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2260" windowHeight="12648" activeTab="6"/>
  </bookViews>
  <sheets>
    <sheet name="目录" sheetId="1" r:id="rId1"/>
    <sheet name="基本应用" sheetId="2" r:id="rId2"/>
    <sheet name="模糊匹配" sheetId="3" r:id="rId3"/>
    <sheet name="格式问题" sheetId="4" r:id="rId4"/>
    <sheet name="查询" sheetId="5" r:id="rId5"/>
    <sheet name="返回多列" sheetId="6" r:id="rId6"/>
    <sheet name="函数引用图片" sheetId="7" r:id="rId7"/>
  </sheets>
  <definedNames>
    <definedName name="照片">INDEX(函数引用图片!$B$1:$B$4,MATCH(函数引用图片!$G$1,函数引用图片!$A$1:$A$4,0))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3" l="1"/>
  <c r="H4" i="3"/>
  <c r="H5" i="3"/>
  <c r="H6" i="3"/>
  <c r="H7" i="3"/>
  <c r="H8" i="3"/>
  <c r="H9" i="3"/>
  <c r="H2" i="3"/>
</calcChain>
</file>

<file path=xl/sharedStrings.xml><?xml version="1.0" encoding="utf-8"?>
<sst xmlns="http://schemas.openxmlformats.org/spreadsheetml/2006/main" count="150" uniqueCount="111">
  <si>
    <t>讲师：松哥</t>
    <phoneticPr fontId="4" type="noConversion"/>
  </si>
  <si>
    <t>时间：2019/3/26</t>
    <phoneticPr fontId="4" type="noConversion"/>
  </si>
  <si>
    <t>一、</t>
    <phoneticPr fontId="6" type="noConversion"/>
  </si>
  <si>
    <t>使用Vlookup函数</t>
    <phoneticPr fontId="6" type="noConversion"/>
  </si>
  <si>
    <t>1、Vlookup函数语法</t>
    <phoneticPr fontId="6" type="noConversion"/>
  </si>
  <si>
    <t>3、vlookup模糊查找</t>
    <phoneticPr fontId="6" type="noConversion"/>
  </si>
  <si>
    <t>本节学习目标：</t>
    <phoneticPr fontId="4" type="noConversion"/>
  </si>
  <si>
    <t>使用match和index函数</t>
    <phoneticPr fontId="6" type="noConversion"/>
  </si>
  <si>
    <t>2、vlookup中使用通配符</t>
    <phoneticPr fontId="6" type="noConversion"/>
  </si>
  <si>
    <t>1、函数语法</t>
    <phoneticPr fontId="6" type="noConversion"/>
  </si>
  <si>
    <t>2、Match+Index与Vlookup函数比较</t>
    <phoneticPr fontId="6" type="noConversion"/>
  </si>
  <si>
    <t>3、使用Match与Vlookup函数嵌套返回多列结果</t>
    <phoneticPr fontId="6" type="noConversion"/>
  </si>
  <si>
    <t>二、</t>
    <phoneticPr fontId="6" type="noConversion"/>
  </si>
  <si>
    <t>指标</t>
  </si>
  <si>
    <t>2017年</t>
  </si>
  <si>
    <t>2016年</t>
  </si>
  <si>
    <t>2015年</t>
  </si>
  <si>
    <t>2014年</t>
  </si>
  <si>
    <t>2013年</t>
  </si>
  <si>
    <t>2012年</t>
  </si>
  <si>
    <t>2011年</t>
  </si>
  <si>
    <t>2010年</t>
  </si>
  <si>
    <t>2009年</t>
  </si>
  <si>
    <t/>
  </si>
  <si>
    <t>数据来源：国家统计局</t>
  </si>
  <si>
    <t>单位：所</t>
    <phoneticPr fontId="4" type="noConversion"/>
  </si>
  <si>
    <t>研究生培养机构学校数</t>
  </si>
  <si>
    <t>普通高校研究生培养机构学校数</t>
  </si>
  <si>
    <t>科研机构研究生培养机构学校数</t>
  </si>
  <si>
    <t>普通高等学校学校数</t>
  </si>
  <si>
    <t>本科院校学校数</t>
  </si>
  <si>
    <t>专科院校学校数</t>
  </si>
  <si>
    <t>其他机构(教学点)学校数</t>
  </si>
  <si>
    <t>独立学院学校数</t>
  </si>
  <si>
    <t>成人高等学校学校数</t>
  </si>
  <si>
    <t>民办的其他高等教育机构学校数</t>
  </si>
  <si>
    <t>中等教育学校数</t>
  </si>
  <si>
    <t>高中阶段教育学校数</t>
  </si>
  <si>
    <t>高中学校数</t>
  </si>
  <si>
    <t>普通高中学校数</t>
  </si>
  <si>
    <t>普通高中完全中学数</t>
  </si>
  <si>
    <t>高级中学数</t>
  </si>
  <si>
    <t>十二年一贯制普通高中学校数</t>
  </si>
  <si>
    <t>成人高中学校数</t>
  </si>
  <si>
    <t>中等职业教育学校数</t>
  </si>
  <si>
    <t>普通中专学校数</t>
  </si>
  <si>
    <t>成人中专学校数</t>
  </si>
  <si>
    <t>职业高中学校数</t>
  </si>
  <si>
    <t>技工学校学校数</t>
  </si>
  <si>
    <t>初中阶段教育学校数</t>
  </si>
  <si>
    <t>初级中学数</t>
  </si>
  <si>
    <t>九年一贯制普通初中学校数</t>
  </si>
  <si>
    <t>职业初中学校数</t>
  </si>
  <si>
    <t>成人初中学校数</t>
  </si>
  <si>
    <t>初等教育学校数</t>
  </si>
  <si>
    <t>普通小学学校数</t>
  </si>
  <si>
    <t>小学学校数</t>
  </si>
  <si>
    <t>成人小学学校数</t>
  </si>
  <si>
    <t>扫盲班学校数</t>
  </si>
  <si>
    <t>工读学校学校数</t>
  </si>
  <si>
    <t>特殊教育学校数</t>
  </si>
  <si>
    <t>学前教育学校数</t>
  </si>
  <si>
    <t>指标</t>
    <phoneticPr fontId="4" type="noConversion"/>
  </si>
  <si>
    <t>2015年</t>
    <phoneticPr fontId="4" type="noConversion"/>
  </si>
  <si>
    <t>VLOOKUP(lookup_value,table_array,col_index_num,[range_lookup])</t>
    <phoneticPr fontId="4" type="noConversion"/>
  </si>
  <si>
    <t>序号</t>
    <phoneticPr fontId="4" type="noConversion"/>
  </si>
  <si>
    <t>普通高中学校数</t>
    <phoneticPr fontId="4" type="noConversion"/>
  </si>
  <si>
    <t>高级中学</t>
    <phoneticPr fontId="4" type="noConversion"/>
  </si>
  <si>
    <t>普通高中学校</t>
    <phoneticPr fontId="4" type="noConversion"/>
  </si>
  <si>
    <t>提成比例</t>
  </si>
  <si>
    <t>提成比例</t>
    <phoneticPr fontId="6" type="noConversion"/>
  </si>
  <si>
    <t>单位：万元</t>
    <phoneticPr fontId="4" type="noConversion"/>
  </si>
  <si>
    <t>销售人员</t>
  </si>
  <si>
    <t>提成金额</t>
  </si>
  <si>
    <t>业绩（万元）</t>
    <phoneticPr fontId="4" type="noConversion"/>
  </si>
  <si>
    <t>小甲</t>
  </si>
  <si>
    <t>小乙</t>
  </si>
  <si>
    <t>小丙</t>
  </si>
  <si>
    <t>小丁</t>
  </si>
  <si>
    <t>小戊</t>
  </si>
  <si>
    <t>小己</t>
  </si>
  <si>
    <t>小庚</t>
  </si>
  <si>
    <t>小辛</t>
  </si>
  <si>
    <t>500≤T＜1000</t>
    <phoneticPr fontId="4" type="noConversion"/>
  </si>
  <si>
    <t>1000≤T＜1500</t>
  </si>
  <si>
    <t>1500≤T＜2000</t>
    <phoneticPr fontId="4" type="noConversion"/>
  </si>
  <si>
    <t>T≥2000</t>
    <phoneticPr fontId="4" type="noConversion"/>
  </si>
  <si>
    <t>2000≤T＜25000</t>
    <phoneticPr fontId="4" type="noConversion"/>
  </si>
  <si>
    <t>T＜500</t>
    <phoneticPr fontId="4" type="noConversion"/>
  </si>
  <si>
    <t>业绩区间</t>
    <phoneticPr fontId="6" type="noConversion"/>
  </si>
  <si>
    <t>档位</t>
    <phoneticPr fontId="6" type="noConversion"/>
  </si>
  <si>
    <t>1003</t>
    <phoneticPr fontId="6" type="noConversion"/>
  </si>
  <si>
    <t>1004</t>
    <phoneticPr fontId="6" type="noConversion"/>
  </si>
  <si>
    <t>1005</t>
    <phoneticPr fontId="6" type="noConversion"/>
  </si>
  <si>
    <t>编号</t>
    <phoneticPr fontId="6" type="noConversion"/>
  </si>
  <si>
    <t>1003</t>
    <phoneticPr fontId="6" type="noConversion"/>
  </si>
  <si>
    <t>1004</t>
  </si>
  <si>
    <t>1005</t>
  </si>
  <si>
    <t>1001</t>
    <phoneticPr fontId="6" type="noConversion"/>
  </si>
  <si>
    <t>1002</t>
    <phoneticPr fontId="6" type="noConversion"/>
  </si>
  <si>
    <t>业绩</t>
    <phoneticPr fontId="6" type="noConversion"/>
  </si>
  <si>
    <t>根据编号查找业绩</t>
    <phoneticPr fontId="6" type="noConversion"/>
  </si>
  <si>
    <t>人员编号</t>
    <phoneticPr fontId="6" type="noConversion"/>
  </si>
  <si>
    <t>序号</t>
    <phoneticPr fontId="4" type="noConversion"/>
  </si>
  <si>
    <t>姓名</t>
    <phoneticPr fontId="4" type="noConversion"/>
  </si>
  <si>
    <t>照片</t>
    <phoneticPr fontId="4" type="noConversion"/>
  </si>
  <si>
    <t>熊大</t>
    <phoneticPr fontId="4" type="noConversion"/>
  </si>
  <si>
    <t>熊二</t>
    <phoneticPr fontId="4" type="noConversion"/>
  </si>
  <si>
    <t>光头强</t>
    <phoneticPr fontId="4" type="noConversion"/>
  </si>
  <si>
    <t>4、用match与index引用图片</t>
    <phoneticPr fontId="6" type="noConversion"/>
  </si>
  <si>
    <t>熊大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</si>
</sst>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76" formatCode="_ * #,##0_ ;_ * \-#,##0_ ;_ * &quot;-&quot;??_ ;_ @_ "/>
    <numFmt numFmtId="177" formatCode="#,##0_);[Red]\(#,##0\)"/>
    <numFmt numFmtId="178" formatCode="0.0%"/>
  </numFmts>
  <fonts count="16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name val="Arial"/>
      <family val="2"/>
    </font>
    <font>
      <b/>
      <sz val="10"/>
      <name val="宋体"/>
      <family val="3"/>
      <charset val="134"/>
    </font>
    <font>
      <sz val="10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42">
    <xf numFmtId="0" fontId="0" fillId="0" borderId="0"/>
    <xf numFmtId="43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1" fillId="0" borderId="0">
      <alignment vertical="center"/>
    </xf>
    <xf numFmtId="0" fontId="11" fillId="0" borderId="0">
      <alignment vertical="center"/>
    </xf>
    <xf numFmtId="0" fontId="13" fillId="0" borderId="0">
      <alignment vertical="center"/>
    </xf>
    <xf numFmtId="0" fontId="11" fillId="0" borderId="0">
      <alignment vertical="center"/>
    </xf>
    <xf numFmtId="0" fontId="13" fillId="0" borderId="0">
      <alignment vertical="center"/>
    </xf>
    <xf numFmtId="0" fontId="11" fillId="0" borderId="0">
      <alignment vertical="center"/>
    </xf>
    <xf numFmtId="0" fontId="13" fillId="0" borderId="0"/>
    <xf numFmtId="0" fontId="13" fillId="0" borderId="0"/>
    <xf numFmtId="0" fontId="11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2" fillId="0" borderId="0"/>
    <xf numFmtId="43" fontId="12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4" fillId="0" borderId="0"/>
    <xf numFmtId="9" fontId="1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54">
    <xf numFmtId="0" fontId="0" fillId="0" borderId="0" xfId="0"/>
    <xf numFmtId="49" fontId="3" fillId="0" borderId="0" xfId="0" applyNumberFormat="1" applyFont="1"/>
    <xf numFmtId="0" fontId="3" fillId="0" borderId="0" xfId="0" applyFont="1"/>
    <xf numFmtId="14" fontId="3" fillId="0" borderId="0" xfId="0" applyNumberFormat="1" applyFont="1"/>
    <xf numFmtId="0" fontId="5" fillId="0" borderId="0" xfId="0" applyFont="1" applyBorder="1" applyProtection="1">
      <protection locked="0"/>
    </xf>
    <xf numFmtId="0" fontId="5" fillId="0" borderId="0" xfId="0" applyFont="1" applyProtection="1">
      <protection locked="0"/>
    </xf>
    <xf numFmtId="0" fontId="5" fillId="0" borderId="0" xfId="0" quotePrefix="1" applyFont="1" applyProtection="1">
      <protection locked="0"/>
    </xf>
    <xf numFmtId="0" fontId="7" fillId="0" borderId="0" xfId="0" quotePrefix="1" applyFont="1"/>
    <xf numFmtId="0" fontId="0" fillId="0" borderId="0" xfId="0" applyProtection="1">
      <protection locked="0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/>
    <xf numFmtId="0" fontId="9" fillId="0" borderId="1" xfId="0" applyFont="1" applyBorder="1" applyAlignment="1">
      <alignment horizontal="center"/>
    </xf>
    <xf numFmtId="0" fontId="10" fillId="0" borderId="0" xfId="0" applyFont="1" applyAlignment="1">
      <alignment horizontal="right"/>
    </xf>
    <xf numFmtId="0" fontId="0" fillId="0" borderId="2" xfId="0" applyBorder="1" applyAlignment="1">
      <alignment horizontal="center"/>
    </xf>
    <xf numFmtId="178" fontId="0" fillId="0" borderId="2" xfId="2" applyNumberFormat="1" applyFont="1" applyBorder="1" applyAlignment="1"/>
    <xf numFmtId="0" fontId="0" fillId="0" borderId="3" xfId="0" applyBorder="1" applyAlignment="1">
      <alignment horizontal="center"/>
    </xf>
    <xf numFmtId="178" fontId="0" fillId="0" borderId="3" xfId="2" applyNumberFormat="1" applyFont="1" applyBorder="1" applyAlignment="1"/>
    <xf numFmtId="0" fontId="15" fillId="0" borderId="2" xfId="10" applyFont="1" applyBorder="1" applyAlignment="1">
      <alignment horizontal="center" vertical="center"/>
    </xf>
    <xf numFmtId="0" fontId="15" fillId="0" borderId="3" xfId="10" applyFont="1" applyBorder="1" applyAlignment="1">
      <alignment horizontal="center" vertical="center"/>
    </xf>
    <xf numFmtId="49" fontId="0" fillId="0" borderId="7" xfId="0" applyNumberFormat="1" applyBorder="1"/>
    <xf numFmtId="0" fontId="0" fillId="0" borderId="8" xfId="0" applyBorder="1"/>
    <xf numFmtId="0" fontId="0" fillId="0" borderId="7" xfId="0" applyNumberFormat="1" applyBorder="1"/>
    <xf numFmtId="49" fontId="0" fillId="0" borderId="9" xfId="0" applyNumberFormat="1" applyBorder="1"/>
    <xf numFmtId="0" fontId="0" fillId="0" borderId="10" xfId="0" applyBorder="1"/>
    <xf numFmtId="0" fontId="0" fillId="0" borderId="9" xfId="0" applyNumberFormat="1" applyBorder="1"/>
    <xf numFmtId="0" fontId="0" fillId="0" borderId="7" xfId="0" applyBorder="1"/>
    <xf numFmtId="0" fontId="0" fillId="0" borderId="9" xfId="0" applyBorder="1"/>
    <xf numFmtId="0" fontId="9" fillId="0" borderId="5" xfId="0" applyFont="1" applyBorder="1"/>
    <xf numFmtId="0" fontId="9" fillId="0" borderId="6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0" fillId="0" borderId="11" xfId="0" applyBorder="1"/>
    <xf numFmtId="176" fontId="0" fillId="0" borderId="1" xfId="1" applyNumberFormat="1" applyFont="1" applyBorder="1" applyAlignment="1">
      <alignment vertical="center"/>
    </xf>
    <xf numFmtId="0" fontId="0" fillId="0" borderId="1" xfId="0" applyBorder="1"/>
    <xf numFmtId="177" fontId="5" fillId="0" borderId="1" xfId="1" applyNumberFormat="1" applyFon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/>
    </xf>
    <xf numFmtId="176" fontId="0" fillId="0" borderId="3" xfId="1" applyNumberFormat="1" applyFont="1" applyFill="1" applyBorder="1" applyAlignment="1">
      <alignment vertical="center"/>
    </xf>
    <xf numFmtId="177" fontId="5" fillId="0" borderId="3" xfId="1" applyNumberFormat="1" applyFont="1" applyFill="1" applyBorder="1" applyAlignment="1">
      <alignment horizontal="right" vertical="center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2" xfId="1" applyNumberFormat="1" applyFont="1" applyFill="1" applyBorder="1" applyAlignment="1">
      <alignment horizontal="center" vertical="center"/>
    </xf>
    <xf numFmtId="176" fontId="0" fillId="0" borderId="2" xfId="1" applyNumberFormat="1" applyFont="1" applyFill="1" applyBorder="1" applyAlignment="1">
      <alignment vertical="center"/>
    </xf>
    <xf numFmtId="177" fontId="5" fillId="0" borderId="2" xfId="1" applyNumberFormat="1" applyFont="1" applyFill="1" applyBorder="1" applyAlignment="1">
      <alignment horizontal="right" vertical="center"/>
    </xf>
    <xf numFmtId="176" fontId="3" fillId="0" borderId="4" xfId="1" applyNumberFormat="1" applyFont="1" applyFill="1" applyBorder="1" applyAlignment="1">
      <alignment vertical="center"/>
    </xf>
    <xf numFmtId="0" fontId="3" fillId="0" borderId="4" xfId="0" applyFont="1" applyFill="1" applyBorder="1"/>
    <xf numFmtId="176" fontId="0" fillId="0" borderId="4" xfId="1" applyNumberFormat="1" applyFont="1" applyFill="1" applyBorder="1" applyAlignment="1">
      <alignment vertical="center"/>
    </xf>
    <xf numFmtId="0" fontId="0" fillId="0" borderId="4" xfId="0" applyFill="1" applyBorder="1"/>
    <xf numFmtId="0" fontId="0" fillId="0" borderId="0" xfId="0" applyNumberFormat="1" applyFill="1" applyAlignment="1">
      <alignment horizontal="center"/>
    </xf>
    <xf numFmtId="178" fontId="0" fillId="0" borderId="0" xfId="2" applyNumberFormat="1" applyFont="1" applyAlignment="1"/>
  </cellXfs>
  <cellStyles count="42">
    <cellStyle name="百分比" xfId="2" builtinId="5"/>
    <cellStyle name="百分比 2" xfId="5"/>
    <cellStyle name="百分比 2 2" xfId="38"/>
    <cellStyle name="百分比 3" xfId="6"/>
    <cellStyle name="百分比 3 2" xfId="7"/>
    <cellStyle name="百分比 4" xfId="8"/>
    <cellStyle name="百分比 5" xfId="9"/>
    <cellStyle name="百分比 6" xfId="35"/>
    <cellStyle name="百分比 7" xfId="30"/>
    <cellStyle name="常规" xfId="0" builtinId="0"/>
    <cellStyle name="常规 10" xfId="10"/>
    <cellStyle name="常规 11" xfId="33"/>
    <cellStyle name="常规 12" xfId="39"/>
    <cellStyle name="常规 13" xfId="40"/>
    <cellStyle name="常规 14" xfId="3"/>
    <cellStyle name="常规 2" xfId="11"/>
    <cellStyle name="常规 2 2" xfId="12"/>
    <cellStyle name="常规 2 3" xfId="13"/>
    <cellStyle name="常规 3" xfId="14"/>
    <cellStyle name="常规 3 2" xfId="36"/>
    <cellStyle name="常规 4" xfId="15"/>
    <cellStyle name="常规 4 2" xfId="16"/>
    <cellStyle name="常规 4 3" xfId="17"/>
    <cellStyle name="常规 5" xfId="18"/>
    <cellStyle name="常规 5 2" xfId="19"/>
    <cellStyle name="常规 6" xfId="20"/>
    <cellStyle name="常规 7" xfId="21"/>
    <cellStyle name="常规 8" xfId="22"/>
    <cellStyle name="常规 9" xfId="31"/>
    <cellStyle name="千位分隔" xfId="1" builtinId="3"/>
    <cellStyle name="千位分隔 10" xfId="41"/>
    <cellStyle name="千位分隔 11" xfId="4"/>
    <cellStyle name="千位分隔 2" xfId="23"/>
    <cellStyle name="千位分隔 3" xfId="24"/>
    <cellStyle name="千位分隔 4" xfId="25"/>
    <cellStyle name="千位分隔 4 2" xfId="26"/>
    <cellStyle name="千位分隔 5" xfId="27"/>
    <cellStyle name="千位分隔 6" xfId="28"/>
    <cellStyle name="千位分隔 7" xfId="32"/>
    <cellStyle name="千位分隔 8" xfId="34"/>
    <cellStyle name="千位分隔 9" xfId="37"/>
    <cellStyle name="样式 1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4.emf"/><Relationship Id="rId4" Type="http://schemas.microsoft.com/office/2007/relationships/hdphoto" Target="../media/hdphoto1.wdp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10680</xdr:colOff>
      <xdr:row>2</xdr:row>
      <xdr:rowOff>0</xdr:rowOff>
    </xdr:from>
    <xdr:to>
      <xdr:col>2</xdr:col>
      <xdr:colOff>0</xdr:colOff>
      <xdr:row>3</xdr:row>
      <xdr:rowOff>4560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7020" y="2316480"/>
          <a:ext cx="1162800" cy="1162800"/>
        </a:xfrm>
        <a:prstGeom prst="rect">
          <a:avLst/>
        </a:prstGeom>
      </xdr:spPr>
    </xdr:pic>
    <xdr:clientData/>
  </xdr:twoCellAnchor>
  <xdr:twoCellAnchor editAs="oneCell">
    <xdr:from>
      <xdr:col>1</xdr:col>
      <xdr:colOff>10680</xdr:colOff>
      <xdr:row>0</xdr:row>
      <xdr:rowOff>1153680</xdr:rowOff>
    </xdr:from>
    <xdr:to>
      <xdr:col>2</xdr:col>
      <xdr:colOff>0</xdr:colOff>
      <xdr:row>2</xdr:row>
      <xdr:rowOff>0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7020" y="1153680"/>
          <a:ext cx="1162800" cy="11628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</xdr:row>
      <xdr:rowOff>16310</xdr:rowOff>
    </xdr:from>
    <xdr:to>
      <xdr:col>1</xdr:col>
      <xdr:colOff>1162800</xdr:colOff>
      <xdr:row>4</xdr:row>
      <xdr:rowOff>0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colorTemperature colorTemp="88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6340" y="3491030"/>
          <a:ext cx="1162800" cy="1172410"/>
        </a:xfrm>
        <a:prstGeom prst="rect">
          <a:avLst/>
        </a:prstGeom>
        <a:ln>
          <a:solidFill>
            <a:srgbClr val="0070C0"/>
          </a:solidFill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</xdr:row>
          <xdr:rowOff>22860</xdr:rowOff>
        </xdr:from>
        <xdr:to>
          <xdr:col>6</xdr:col>
          <xdr:colOff>1158240</xdr:colOff>
          <xdr:row>2</xdr:row>
          <xdr:rowOff>0</xdr:rowOff>
        </xdr:to>
        <xdr:pic>
          <xdr:nvPicPr>
            <xdr:cNvPr id="5" name="图片 4"/>
            <xdr:cNvPicPr>
              <a:picLocks noChangeAspect="1" noChangeArrowheads="1"/>
              <a:extLst>
                <a:ext uri="{84589F7E-364E-4C9E-8A38-B11213B215E9}">
                  <a14:cameraTool cellRange="照片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4808220" y="1181100"/>
              <a:ext cx="1158240" cy="113538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H19" sqref="H19"/>
    </sheetView>
  </sheetViews>
  <sheetFormatPr defaultRowHeight="13.8" outlineLevelRow="1" x14ac:dyDescent="0.25"/>
  <cols>
    <col min="1" max="1" width="5.33203125" customWidth="1"/>
  </cols>
  <sheetData>
    <row r="1" spans="1:6" x14ac:dyDescent="0.25">
      <c r="A1" s="1" t="s">
        <v>6</v>
      </c>
      <c r="B1" s="2"/>
      <c r="C1" s="2"/>
      <c r="D1" s="2" t="s">
        <v>0</v>
      </c>
      <c r="E1" s="2"/>
      <c r="F1" s="3" t="s">
        <v>1</v>
      </c>
    </row>
    <row r="2" spans="1:6" x14ac:dyDescent="0.25">
      <c r="A2" s="4" t="s">
        <v>2</v>
      </c>
      <c r="B2" s="4" t="s">
        <v>3</v>
      </c>
    </row>
    <row r="3" spans="1:6" outlineLevel="1" x14ac:dyDescent="0.25">
      <c r="A3" s="5"/>
      <c r="B3" s="6"/>
    </row>
    <row r="4" spans="1:6" outlineLevel="1" x14ac:dyDescent="0.25">
      <c r="A4" s="5"/>
      <c r="B4" s="5" t="s">
        <v>4</v>
      </c>
    </row>
    <row r="5" spans="1:6" outlineLevel="1" x14ac:dyDescent="0.25">
      <c r="A5" s="5"/>
      <c r="B5" s="6"/>
      <c r="C5" s="7" t="s">
        <v>64</v>
      </c>
    </row>
    <row r="6" spans="1:6" outlineLevel="1" x14ac:dyDescent="0.25">
      <c r="A6" s="5"/>
      <c r="B6" s="5" t="s">
        <v>8</v>
      </c>
    </row>
    <row r="7" spans="1:6" outlineLevel="1" x14ac:dyDescent="0.25">
      <c r="A7" s="5"/>
      <c r="B7" s="5"/>
    </row>
    <row r="8" spans="1:6" outlineLevel="1" x14ac:dyDescent="0.25">
      <c r="A8" s="5"/>
      <c r="B8" s="5" t="s">
        <v>5</v>
      </c>
    </row>
    <row r="10" spans="1:6" x14ac:dyDescent="0.25">
      <c r="A10" s="4" t="s">
        <v>12</v>
      </c>
      <c r="B10" s="4" t="s">
        <v>7</v>
      </c>
    </row>
    <row r="11" spans="1:6" outlineLevel="1" x14ac:dyDescent="0.25">
      <c r="B11" s="5"/>
    </row>
    <row r="12" spans="1:6" outlineLevel="1" x14ac:dyDescent="0.25">
      <c r="B12" s="5" t="s">
        <v>9</v>
      </c>
    </row>
    <row r="13" spans="1:6" outlineLevel="1" x14ac:dyDescent="0.25">
      <c r="B13" s="5"/>
    </row>
    <row r="14" spans="1:6" outlineLevel="1" x14ac:dyDescent="0.25">
      <c r="B14" s="5" t="s">
        <v>10</v>
      </c>
    </row>
    <row r="15" spans="1:6" outlineLevel="1" x14ac:dyDescent="0.25">
      <c r="B15" s="5"/>
    </row>
    <row r="16" spans="1:6" outlineLevel="1" x14ac:dyDescent="0.25">
      <c r="B16" s="5" t="s">
        <v>11</v>
      </c>
    </row>
    <row r="17" spans="2:2" outlineLevel="1" x14ac:dyDescent="0.25">
      <c r="B17" s="8"/>
    </row>
    <row r="18" spans="2:2" outlineLevel="1" x14ac:dyDescent="0.25">
      <c r="B18" s="5" t="s">
        <v>109</v>
      </c>
    </row>
  </sheetData>
  <phoneticPr fontId="4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M14" sqref="M14"/>
    </sheetView>
  </sheetViews>
  <sheetFormatPr defaultRowHeight="13.8" x14ac:dyDescent="0.25"/>
  <cols>
    <col min="1" max="1" width="5.5546875" style="52" bestFit="1" customWidth="1"/>
    <col min="2" max="2" width="29" style="41" customWidth="1"/>
    <col min="3" max="11" width="9.5546875" style="41" bestFit="1" customWidth="1"/>
    <col min="12" max="12" width="5.5546875" style="52" bestFit="1" customWidth="1"/>
    <col min="13" max="13" width="17.33203125" style="41" bestFit="1" customWidth="1"/>
    <col min="14" max="16384" width="8.88671875" style="41"/>
  </cols>
  <sheetData>
    <row r="1" spans="1:14" x14ac:dyDescent="0.25">
      <c r="A1" s="42" t="s">
        <v>24</v>
      </c>
      <c r="K1" s="41" t="s">
        <v>25</v>
      </c>
      <c r="L1" s="42"/>
    </row>
    <row r="2" spans="1:14" x14ac:dyDescent="0.25">
      <c r="A2" s="43" t="s">
        <v>65</v>
      </c>
      <c r="B2" s="44" t="s">
        <v>13</v>
      </c>
      <c r="C2" s="44" t="s">
        <v>14</v>
      </c>
      <c r="D2" s="44" t="s">
        <v>15</v>
      </c>
      <c r="E2" s="44" t="s">
        <v>16</v>
      </c>
      <c r="F2" s="44" t="s">
        <v>17</v>
      </c>
      <c r="G2" s="44" t="s">
        <v>18</v>
      </c>
      <c r="H2" s="44" t="s">
        <v>19</v>
      </c>
      <c r="I2" s="44" t="s">
        <v>20</v>
      </c>
      <c r="J2" s="44" t="s">
        <v>21</v>
      </c>
      <c r="K2" s="44" t="s">
        <v>22</v>
      </c>
      <c r="L2" s="43"/>
    </row>
    <row r="3" spans="1:14" x14ac:dyDescent="0.25">
      <c r="A3" s="45">
        <v>1</v>
      </c>
      <c r="B3" s="46" t="s">
        <v>26</v>
      </c>
      <c r="C3" s="47">
        <v>815</v>
      </c>
      <c r="D3" s="47">
        <v>793</v>
      </c>
      <c r="E3" s="47">
        <v>792</v>
      </c>
      <c r="F3" s="47">
        <v>788</v>
      </c>
      <c r="G3" s="47">
        <v>830</v>
      </c>
      <c r="H3" s="47">
        <v>811</v>
      </c>
      <c r="I3" s="47">
        <v>755</v>
      </c>
      <c r="J3" s="47">
        <v>797</v>
      </c>
      <c r="K3" s="47">
        <v>796</v>
      </c>
      <c r="L3" s="45"/>
      <c r="M3" s="48" t="s">
        <v>62</v>
      </c>
      <c r="N3" s="49" t="s">
        <v>63</v>
      </c>
    </row>
    <row r="4" spans="1:14" x14ac:dyDescent="0.25">
      <c r="A4" s="38">
        <v>2</v>
      </c>
      <c r="B4" s="39" t="s">
        <v>27</v>
      </c>
      <c r="C4" s="40">
        <v>578</v>
      </c>
      <c r="D4" s="40">
        <v>576</v>
      </c>
      <c r="E4" s="40">
        <v>575</v>
      </c>
      <c r="F4" s="40">
        <v>571</v>
      </c>
      <c r="G4" s="40">
        <v>548</v>
      </c>
      <c r="H4" s="40">
        <v>534</v>
      </c>
      <c r="I4" s="40">
        <v>481</v>
      </c>
      <c r="J4" s="40">
        <v>481</v>
      </c>
      <c r="K4" s="40">
        <v>481</v>
      </c>
      <c r="L4" s="38"/>
      <c r="M4" s="50" t="s">
        <v>41</v>
      </c>
      <c r="N4" s="51"/>
    </row>
    <row r="5" spans="1:14" x14ac:dyDescent="0.25">
      <c r="A5" s="38">
        <v>3</v>
      </c>
      <c r="B5" s="39" t="s">
        <v>28</v>
      </c>
      <c r="C5" s="40">
        <v>237</v>
      </c>
      <c r="D5" s="40">
        <v>217</v>
      </c>
      <c r="E5" s="40">
        <v>217</v>
      </c>
      <c r="F5" s="40">
        <v>217</v>
      </c>
      <c r="G5" s="40">
        <v>282</v>
      </c>
      <c r="H5" s="40">
        <v>277</v>
      </c>
      <c r="I5" s="40">
        <v>274</v>
      </c>
      <c r="J5" s="40">
        <v>316</v>
      </c>
      <c r="K5" s="40">
        <v>315</v>
      </c>
      <c r="L5" s="38"/>
      <c r="M5" s="50" t="s">
        <v>66</v>
      </c>
      <c r="N5" s="51"/>
    </row>
    <row r="6" spans="1:14" x14ac:dyDescent="0.25">
      <c r="A6" s="38">
        <v>4</v>
      </c>
      <c r="B6" s="39" t="s">
        <v>29</v>
      </c>
      <c r="C6" s="40">
        <v>2631</v>
      </c>
      <c r="D6" s="40">
        <v>2596</v>
      </c>
      <c r="E6" s="40">
        <v>2560</v>
      </c>
      <c r="F6" s="40">
        <v>2529</v>
      </c>
      <c r="G6" s="40">
        <v>2491</v>
      </c>
      <c r="H6" s="40">
        <v>2442</v>
      </c>
      <c r="I6" s="40">
        <v>2409</v>
      </c>
      <c r="J6" s="40">
        <v>2358</v>
      </c>
      <c r="K6" s="40">
        <v>2305</v>
      </c>
      <c r="L6" s="38"/>
    </row>
    <row r="7" spans="1:14" x14ac:dyDescent="0.25">
      <c r="A7" s="38">
        <v>5</v>
      </c>
      <c r="B7" s="39" t="s">
        <v>30</v>
      </c>
      <c r="C7" s="40">
        <v>1243</v>
      </c>
      <c r="D7" s="40">
        <v>1237</v>
      </c>
      <c r="E7" s="40">
        <v>1219</v>
      </c>
      <c r="F7" s="40">
        <v>1202</v>
      </c>
      <c r="G7" s="40">
        <v>1170</v>
      </c>
      <c r="H7" s="40">
        <v>1145</v>
      </c>
      <c r="I7" s="40">
        <v>1129</v>
      </c>
      <c r="J7" s="40">
        <v>1112</v>
      </c>
      <c r="K7" s="40">
        <v>1090</v>
      </c>
      <c r="L7" s="38"/>
      <c r="M7" s="48" t="s">
        <v>62</v>
      </c>
      <c r="N7" s="49" t="s">
        <v>63</v>
      </c>
    </row>
    <row r="8" spans="1:14" x14ac:dyDescent="0.25">
      <c r="A8" s="38">
        <v>6</v>
      </c>
      <c r="B8" s="39" t="s">
        <v>31</v>
      </c>
      <c r="C8" s="40">
        <v>1388</v>
      </c>
      <c r="D8" s="40">
        <v>1359</v>
      </c>
      <c r="E8" s="40">
        <v>1341</v>
      </c>
      <c r="F8" s="40">
        <v>1327</v>
      </c>
      <c r="G8" s="40">
        <v>1321</v>
      </c>
      <c r="H8" s="40">
        <v>1297</v>
      </c>
      <c r="I8" s="40">
        <v>1280</v>
      </c>
      <c r="J8" s="40">
        <v>1246</v>
      </c>
      <c r="K8" s="40">
        <v>1215</v>
      </c>
      <c r="L8" s="38"/>
      <c r="M8" s="50" t="s">
        <v>67</v>
      </c>
      <c r="N8" s="51"/>
    </row>
    <row r="9" spans="1:14" x14ac:dyDescent="0.25">
      <c r="A9" s="38">
        <v>7</v>
      </c>
      <c r="B9" s="39" t="s">
        <v>32</v>
      </c>
      <c r="C9" s="40">
        <v>24</v>
      </c>
      <c r="D9" s="40">
        <v>25</v>
      </c>
      <c r="E9" s="40">
        <v>28</v>
      </c>
      <c r="F9" s="40">
        <v>31</v>
      </c>
      <c r="G9" s="40">
        <v>33</v>
      </c>
      <c r="H9" s="40">
        <v>36</v>
      </c>
      <c r="I9" s="40">
        <v>47</v>
      </c>
      <c r="J9" s="40">
        <v>56</v>
      </c>
      <c r="K9" s="40">
        <v>74</v>
      </c>
      <c r="L9" s="38"/>
      <c r="M9" s="50" t="s">
        <v>68</v>
      </c>
      <c r="N9" s="51"/>
    </row>
    <row r="10" spans="1:14" x14ac:dyDescent="0.25">
      <c r="A10" s="38">
        <v>8</v>
      </c>
      <c r="B10" s="39" t="s">
        <v>33</v>
      </c>
      <c r="C10" s="40">
        <v>265</v>
      </c>
      <c r="D10" s="40">
        <v>266</v>
      </c>
      <c r="E10" s="40">
        <v>275</v>
      </c>
      <c r="F10" s="40">
        <v>283</v>
      </c>
      <c r="G10" s="40">
        <v>292</v>
      </c>
      <c r="H10" s="40">
        <v>303</v>
      </c>
      <c r="I10" s="40">
        <v>309</v>
      </c>
      <c r="J10" s="40">
        <v>323</v>
      </c>
      <c r="K10" s="40">
        <v>322</v>
      </c>
      <c r="L10" s="38"/>
    </row>
    <row r="11" spans="1:14" x14ac:dyDescent="0.25">
      <c r="A11" s="38">
        <v>9</v>
      </c>
      <c r="B11" s="39" t="s">
        <v>34</v>
      </c>
      <c r="C11" s="40">
        <v>282</v>
      </c>
      <c r="D11" s="40">
        <v>284</v>
      </c>
      <c r="E11" s="40">
        <v>292</v>
      </c>
      <c r="F11" s="40">
        <v>295</v>
      </c>
      <c r="G11" s="40">
        <v>297</v>
      </c>
      <c r="H11" s="40">
        <v>348</v>
      </c>
      <c r="I11" s="40">
        <v>353</v>
      </c>
      <c r="J11" s="40">
        <v>365</v>
      </c>
      <c r="K11" s="40">
        <v>384</v>
      </c>
      <c r="L11" s="38"/>
    </row>
    <row r="12" spans="1:14" x14ac:dyDescent="0.25">
      <c r="A12" s="38">
        <v>10</v>
      </c>
      <c r="B12" s="39" t="s">
        <v>35</v>
      </c>
      <c r="C12" s="40">
        <v>800</v>
      </c>
      <c r="D12" s="40">
        <v>813</v>
      </c>
      <c r="E12" s="40">
        <v>813</v>
      </c>
      <c r="F12" s="40">
        <v>799</v>
      </c>
      <c r="G12" s="40">
        <v>802</v>
      </c>
      <c r="H12" s="40">
        <v>823</v>
      </c>
      <c r="I12" s="40">
        <v>830</v>
      </c>
      <c r="J12" s="40">
        <v>836</v>
      </c>
      <c r="K12" s="40">
        <v>812</v>
      </c>
      <c r="L12" s="38"/>
    </row>
    <row r="13" spans="1:14" x14ac:dyDescent="0.25">
      <c r="A13" s="38">
        <v>11</v>
      </c>
      <c r="B13" s="39" t="s">
        <v>36</v>
      </c>
      <c r="C13" s="40">
        <v>77018</v>
      </c>
      <c r="D13" s="40">
        <v>77398</v>
      </c>
      <c r="E13" s="40">
        <v>78421</v>
      </c>
      <c r="F13" s="40">
        <v>79670</v>
      </c>
      <c r="G13" s="40">
        <v>80797</v>
      </c>
      <c r="H13" s="40">
        <v>81662</v>
      </c>
      <c r="I13" s="40">
        <v>83810</v>
      </c>
      <c r="J13" s="40">
        <v>85063</v>
      </c>
      <c r="K13" s="40">
        <v>87639</v>
      </c>
      <c r="L13" s="38"/>
    </row>
    <row r="14" spans="1:14" x14ac:dyDescent="0.25">
      <c r="A14" s="38">
        <v>12</v>
      </c>
      <c r="B14" s="39" t="s">
        <v>37</v>
      </c>
      <c r="C14" s="40">
        <v>24618</v>
      </c>
      <c r="D14" s="40">
        <v>24711</v>
      </c>
      <c r="E14" s="40">
        <v>24945</v>
      </c>
      <c r="F14" s="40">
        <v>25677</v>
      </c>
      <c r="G14" s="40">
        <v>26225</v>
      </c>
      <c r="H14" s="40">
        <v>26868</v>
      </c>
      <c r="I14" s="40">
        <v>27638</v>
      </c>
      <c r="J14" s="40">
        <v>28584</v>
      </c>
      <c r="K14" s="40">
        <v>29761</v>
      </c>
      <c r="L14" s="38"/>
    </row>
    <row r="15" spans="1:14" x14ac:dyDescent="0.25">
      <c r="A15" s="38">
        <v>13</v>
      </c>
      <c r="B15" s="39" t="s">
        <v>38</v>
      </c>
      <c r="C15" s="40">
        <v>13947</v>
      </c>
      <c r="D15" s="40">
        <v>13818</v>
      </c>
      <c r="E15" s="40">
        <v>13743</v>
      </c>
      <c r="F15" s="40">
        <v>13799</v>
      </c>
      <c r="G15" s="40">
        <v>13963</v>
      </c>
      <c r="H15" s="40">
        <v>14205</v>
      </c>
      <c r="I15" s="40">
        <v>14545</v>
      </c>
      <c r="J15" s="40">
        <v>14712</v>
      </c>
      <c r="K15" s="40">
        <v>15360</v>
      </c>
      <c r="L15" s="38"/>
    </row>
    <row r="16" spans="1:14" x14ac:dyDescent="0.25">
      <c r="A16" s="38">
        <v>14</v>
      </c>
      <c r="B16" s="39" t="s">
        <v>39</v>
      </c>
      <c r="C16" s="40">
        <v>13555</v>
      </c>
      <c r="D16" s="40">
        <v>13383</v>
      </c>
      <c r="E16" s="40">
        <v>13240</v>
      </c>
      <c r="F16" s="40">
        <v>13253</v>
      </c>
      <c r="G16" s="40">
        <v>13352</v>
      </c>
      <c r="H16" s="40">
        <v>13509</v>
      </c>
      <c r="I16" s="40">
        <v>13688</v>
      </c>
      <c r="J16" s="40">
        <v>14058</v>
      </c>
      <c r="K16" s="40">
        <v>14607</v>
      </c>
      <c r="L16" s="38"/>
    </row>
    <row r="17" spans="1:12" x14ac:dyDescent="0.25">
      <c r="A17" s="38">
        <v>15</v>
      </c>
      <c r="B17" s="39" t="s">
        <v>40</v>
      </c>
      <c r="C17" s="40">
        <v>5460</v>
      </c>
      <c r="D17" s="40">
        <v>5479</v>
      </c>
      <c r="E17" s="40">
        <v>5538</v>
      </c>
      <c r="F17" s="40">
        <v>5647</v>
      </c>
      <c r="G17" s="40">
        <v>5861</v>
      </c>
      <c r="H17" s="40">
        <v>6108</v>
      </c>
      <c r="I17" s="40">
        <v>6357</v>
      </c>
      <c r="J17" s="40">
        <v>7597</v>
      </c>
      <c r="K17" s="40">
        <v>8131</v>
      </c>
      <c r="L17" s="38"/>
    </row>
    <row r="18" spans="1:12" x14ac:dyDescent="0.25">
      <c r="A18" s="38">
        <v>16</v>
      </c>
      <c r="B18" s="39" t="s">
        <v>41</v>
      </c>
      <c r="C18" s="40">
        <v>6780</v>
      </c>
      <c r="D18" s="40">
        <v>6706</v>
      </c>
      <c r="E18" s="40">
        <v>6628</v>
      </c>
      <c r="F18" s="40">
        <v>6619</v>
      </c>
      <c r="G18" s="40">
        <v>6591</v>
      </c>
      <c r="H18" s="40">
        <v>6547</v>
      </c>
      <c r="I18" s="40">
        <v>6532</v>
      </c>
      <c r="J18" s="40">
        <v>6461</v>
      </c>
      <c r="K18" s="40">
        <v>6476</v>
      </c>
      <c r="L18" s="38"/>
    </row>
    <row r="19" spans="1:12" x14ac:dyDescent="0.25">
      <c r="A19" s="38">
        <v>17</v>
      </c>
      <c r="B19" s="39" t="s">
        <v>42</v>
      </c>
      <c r="C19" s="40">
        <v>1315</v>
      </c>
      <c r="D19" s="40">
        <v>1198</v>
      </c>
      <c r="E19" s="40">
        <v>1074</v>
      </c>
      <c r="F19" s="40">
        <v>987</v>
      </c>
      <c r="G19" s="40">
        <v>900</v>
      </c>
      <c r="H19" s="40">
        <v>854</v>
      </c>
      <c r="I19" s="40">
        <v>799</v>
      </c>
      <c r="J19" s="40" t="s">
        <v>23</v>
      </c>
      <c r="K19" s="40" t="s">
        <v>23</v>
      </c>
      <c r="L19" s="38"/>
    </row>
    <row r="20" spans="1:12" x14ac:dyDescent="0.25">
      <c r="A20" s="38">
        <v>18</v>
      </c>
      <c r="B20" s="39" t="s">
        <v>43</v>
      </c>
      <c r="C20" s="40">
        <v>392</v>
      </c>
      <c r="D20" s="40">
        <v>435</v>
      </c>
      <c r="E20" s="40">
        <v>503</v>
      </c>
      <c r="F20" s="40">
        <v>546</v>
      </c>
      <c r="G20" s="40">
        <v>611</v>
      </c>
      <c r="H20" s="40">
        <v>696</v>
      </c>
      <c r="I20" s="40">
        <v>857</v>
      </c>
      <c r="J20" s="40">
        <v>654</v>
      </c>
      <c r="K20" s="40">
        <v>753</v>
      </c>
      <c r="L20" s="38"/>
    </row>
    <row r="21" spans="1:12" x14ac:dyDescent="0.25">
      <c r="A21" s="38">
        <v>19</v>
      </c>
      <c r="B21" s="39" t="s">
        <v>44</v>
      </c>
      <c r="C21" s="40">
        <v>10671</v>
      </c>
      <c r="D21" s="40">
        <v>10893</v>
      </c>
      <c r="E21" s="40">
        <v>11202</v>
      </c>
      <c r="F21" s="40">
        <v>11878</v>
      </c>
      <c r="G21" s="40">
        <v>12262</v>
      </c>
      <c r="H21" s="40">
        <v>12654</v>
      </c>
      <c r="I21" s="40">
        <v>13083</v>
      </c>
      <c r="J21" s="40">
        <v>13862</v>
      </c>
      <c r="K21" s="40">
        <v>14388</v>
      </c>
      <c r="L21" s="38"/>
    </row>
    <row r="22" spans="1:12" x14ac:dyDescent="0.25">
      <c r="A22" s="38">
        <v>20</v>
      </c>
      <c r="B22" s="39" t="s">
        <v>45</v>
      </c>
      <c r="C22" s="40">
        <v>3346</v>
      </c>
      <c r="D22" s="40">
        <v>3398</v>
      </c>
      <c r="E22" s="40">
        <v>3456</v>
      </c>
      <c r="F22" s="40">
        <v>3536</v>
      </c>
      <c r="G22" s="40">
        <v>3577</v>
      </c>
      <c r="H22" s="40">
        <v>3681</v>
      </c>
      <c r="I22" s="40">
        <v>3753</v>
      </c>
      <c r="J22" s="40">
        <v>3938</v>
      </c>
      <c r="K22" s="40">
        <v>3789</v>
      </c>
      <c r="L22" s="38"/>
    </row>
    <row r="23" spans="1:12" x14ac:dyDescent="0.25">
      <c r="A23" s="38">
        <v>21</v>
      </c>
      <c r="B23" s="39" t="s">
        <v>46</v>
      </c>
      <c r="C23" s="40">
        <v>1218</v>
      </c>
      <c r="D23" s="40">
        <v>1243</v>
      </c>
      <c r="E23" s="40">
        <v>1294</v>
      </c>
      <c r="F23" s="40">
        <v>1457</v>
      </c>
      <c r="G23" s="40">
        <v>1536</v>
      </c>
      <c r="H23" s="40">
        <v>1564</v>
      </c>
      <c r="I23" s="40">
        <v>1614</v>
      </c>
      <c r="J23" s="40">
        <v>1720</v>
      </c>
      <c r="K23" s="40">
        <v>1883</v>
      </c>
      <c r="L23" s="38"/>
    </row>
    <row r="24" spans="1:12" x14ac:dyDescent="0.25">
      <c r="A24" s="38">
        <v>22</v>
      </c>
      <c r="B24" s="39" t="s">
        <v>47</v>
      </c>
      <c r="C24" s="40">
        <v>3617</v>
      </c>
      <c r="D24" s="40">
        <v>3726</v>
      </c>
      <c r="E24" s="40">
        <v>3907</v>
      </c>
      <c r="F24" s="40">
        <v>4067</v>
      </c>
      <c r="G24" s="40">
        <v>4267</v>
      </c>
      <c r="H24" s="40">
        <v>4517</v>
      </c>
      <c r="I24" s="40">
        <v>4802</v>
      </c>
      <c r="J24" s="40">
        <v>5206</v>
      </c>
      <c r="K24" s="40">
        <v>5652</v>
      </c>
      <c r="L24" s="38"/>
    </row>
    <row r="25" spans="1:12" x14ac:dyDescent="0.25">
      <c r="A25" s="38">
        <v>23</v>
      </c>
      <c r="B25" s="39" t="s">
        <v>48</v>
      </c>
      <c r="C25" s="40">
        <v>2490</v>
      </c>
      <c r="D25" s="40">
        <v>2526</v>
      </c>
      <c r="E25" s="40">
        <v>2545</v>
      </c>
      <c r="F25" s="40">
        <v>2818</v>
      </c>
      <c r="G25" s="40">
        <v>2882</v>
      </c>
      <c r="H25" s="40">
        <v>2892</v>
      </c>
      <c r="I25" s="40">
        <v>2914</v>
      </c>
      <c r="J25" s="40">
        <v>2998</v>
      </c>
      <c r="K25" s="40">
        <v>3064</v>
      </c>
      <c r="L25" s="38"/>
    </row>
    <row r="26" spans="1:12" x14ac:dyDescent="0.25">
      <c r="A26" s="38">
        <v>24</v>
      </c>
      <c r="B26" s="39" t="s">
        <v>32</v>
      </c>
      <c r="C26" s="40">
        <v>312</v>
      </c>
      <c r="D26" s="40">
        <v>342</v>
      </c>
      <c r="E26" s="40">
        <v>486</v>
      </c>
      <c r="F26" s="40">
        <v>402</v>
      </c>
      <c r="G26" s="40">
        <v>451</v>
      </c>
      <c r="H26" s="40">
        <v>509</v>
      </c>
      <c r="I26" s="40">
        <v>642</v>
      </c>
      <c r="J26" s="40">
        <v>2012</v>
      </c>
      <c r="K26" s="40">
        <v>2390</v>
      </c>
      <c r="L26" s="38"/>
    </row>
    <row r="27" spans="1:12" x14ac:dyDescent="0.25">
      <c r="A27" s="38">
        <v>25</v>
      </c>
      <c r="B27" s="39" t="s">
        <v>49</v>
      </c>
      <c r="C27" s="40">
        <v>52400</v>
      </c>
      <c r="D27" s="40">
        <v>52687</v>
      </c>
      <c r="E27" s="40">
        <v>53476</v>
      </c>
      <c r="F27" s="40">
        <v>53993</v>
      </c>
      <c r="G27" s="40">
        <v>54572</v>
      </c>
      <c r="H27" s="40">
        <v>54794</v>
      </c>
      <c r="I27" s="40">
        <v>56172</v>
      </c>
      <c r="J27" s="40">
        <v>56479</v>
      </c>
      <c r="K27" s="40">
        <v>57878</v>
      </c>
      <c r="L27" s="38"/>
    </row>
    <row r="28" spans="1:12" x14ac:dyDescent="0.25">
      <c r="A28" s="38">
        <v>26</v>
      </c>
      <c r="B28" s="39" t="s">
        <v>50</v>
      </c>
      <c r="C28" s="40">
        <v>35696</v>
      </c>
      <c r="D28" s="40">
        <v>36471</v>
      </c>
      <c r="E28" s="40">
        <v>37217</v>
      </c>
      <c r="F28" s="40">
        <v>37958</v>
      </c>
      <c r="G28" s="40">
        <v>38747</v>
      </c>
      <c r="H28" s="40">
        <v>39592</v>
      </c>
      <c r="I28" s="40">
        <v>40759</v>
      </c>
      <c r="J28" s="40">
        <v>42121</v>
      </c>
      <c r="K28" s="40">
        <v>43744</v>
      </c>
      <c r="L28" s="38"/>
    </row>
    <row r="29" spans="1:12" x14ac:dyDescent="0.25">
      <c r="A29" s="38">
        <v>27</v>
      </c>
      <c r="B29" s="39" t="s">
        <v>51</v>
      </c>
      <c r="C29" s="40">
        <v>16183</v>
      </c>
      <c r="D29" s="40">
        <v>15631</v>
      </c>
      <c r="E29" s="40">
        <v>15166</v>
      </c>
      <c r="F29" s="40">
        <v>14639</v>
      </c>
      <c r="G29" s="40">
        <v>14017</v>
      </c>
      <c r="H29" s="40">
        <v>13575</v>
      </c>
      <c r="I29" s="40">
        <v>13304</v>
      </c>
      <c r="J29" s="40">
        <v>12702</v>
      </c>
      <c r="K29" s="40">
        <v>12423</v>
      </c>
      <c r="L29" s="38"/>
    </row>
    <row r="30" spans="1:12" x14ac:dyDescent="0.25">
      <c r="A30" s="38">
        <v>28</v>
      </c>
      <c r="B30" s="39" t="s">
        <v>52</v>
      </c>
      <c r="C30" s="40">
        <v>15</v>
      </c>
      <c r="D30" s="40">
        <v>16</v>
      </c>
      <c r="E30" s="40">
        <v>22</v>
      </c>
      <c r="F30" s="40">
        <v>26</v>
      </c>
      <c r="G30" s="40">
        <v>40</v>
      </c>
      <c r="H30" s="40">
        <v>49</v>
      </c>
      <c r="I30" s="40">
        <v>54</v>
      </c>
      <c r="J30" s="40">
        <v>67</v>
      </c>
      <c r="K30" s="40">
        <v>153</v>
      </c>
      <c r="L30" s="38"/>
    </row>
    <row r="31" spans="1:12" x14ac:dyDescent="0.25">
      <c r="A31" s="38">
        <v>29</v>
      </c>
      <c r="B31" s="39" t="s">
        <v>53</v>
      </c>
      <c r="C31" s="40">
        <v>506</v>
      </c>
      <c r="D31" s="40">
        <v>569</v>
      </c>
      <c r="E31" s="40">
        <v>1071</v>
      </c>
      <c r="F31" s="40">
        <v>1370</v>
      </c>
      <c r="G31" s="40">
        <v>1768</v>
      </c>
      <c r="H31" s="40">
        <v>1578</v>
      </c>
      <c r="I31" s="40">
        <v>2055</v>
      </c>
      <c r="J31" s="40">
        <v>1589</v>
      </c>
      <c r="K31" s="40">
        <v>1558</v>
      </c>
      <c r="L31" s="38"/>
    </row>
    <row r="32" spans="1:12" x14ac:dyDescent="0.25">
      <c r="A32" s="38">
        <v>30</v>
      </c>
      <c r="B32" s="39" t="s">
        <v>54</v>
      </c>
      <c r="C32" s="40">
        <v>176718</v>
      </c>
      <c r="D32" s="40">
        <v>189435</v>
      </c>
      <c r="E32" s="40">
        <v>205283</v>
      </c>
      <c r="F32" s="40">
        <v>219632</v>
      </c>
      <c r="G32" s="40">
        <v>235369</v>
      </c>
      <c r="H32" s="40">
        <v>255400</v>
      </c>
      <c r="I32" s="40">
        <v>271804</v>
      </c>
      <c r="J32" s="40">
        <v>290597</v>
      </c>
      <c r="K32" s="40">
        <v>322094</v>
      </c>
      <c r="L32" s="38"/>
    </row>
    <row r="33" spans="1:12" x14ac:dyDescent="0.25">
      <c r="A33" s="38">
        <v>31</v>
      </c>
      <c r="B33" s="39" t="s">
        <v>55</v>
      </c>
      <c r="C33" s="40">
        <v>167009</v>
      </c>
      <c r="D33" s="40">
        <v>177633</v>
      </c>
      <c r="E33" s="40">
        <v>190525</v>
      </c>
      <c r="F33" s="40">
        <v>201377</v>
      </c>
      <c r="G33" s="40">
        <v>213529</v>
      </c>
      <c r="H33" s="40">
        <v>228585</v>
      </c>
      <c r="I33" s="40">
        <v>241249</v>
      </c>
      <c r="J33" s="40">
        <v>257410</v>
      </c>
      <c r="K33" s="40">
        <v>280184</v>
      </c>
      <c r="L33" s="38"/>
    </row>
    <row r="34" spans="1:12" x14ac:dyDescent="0.25">
      <c r="A34" s="38">
        <v>32</v>
      </c>
      <c r="B34" s="39" t="s">
        <v>56</v>
      </c>
      <c r="C34" s="40">
        <v>167009</v>
      </c>
      <c r="D34" s="40">
        <v>177633</v>
      </c>
      <c r="E34" s="40">
        <v>190525</v>
      </c>
      <c r="F34" s="40">
        <v>201377</v>
      </c>
      <c r="G34" s="40">
        <v>213529</v>
      </c>
      <c r="H34" s="40">
        <v>228585</v>
      </c>
      <c r="I34" s="40">
        <v>241249</v>
      </c>
      <c r="J34" s="40" t="s">
        <v>23</v>
      </c>
      <c r="K34" s="40" t="s">
        <v>23</v>
      </c>
      <c r="L34" s="38"/>
    </row>
    <row r="35" spans="1:12" x14ac:dyDescent="0.25">
      <c r="A35" s="38">
        <v>33</v>
      </c>
      <c r="B35" s="39" t="s">
        <v>57</v>
      </c>
      <c r="C35" s="40">
        <v>9709</v>
      </c>
      <c r="D35" s="40">
        <v>11802</v>
      </c>
      <c r="E35" s="40">
        <v>14758</v>
      </c>
      <c r="F35" s="40">
        <v>18255</v>
      </c>
      <c r="G35" s="40">
        <v>21840</v>
      </c>
      <c r="H35" s="40">
        <v>26815</v>
      </c>
      <c r="I35" s="40">
        <v>30555</v>
      </c>
      <c r="J35" s="40">
        <v>33187</v>
      </c>
      <c r="K35" s="40">
        <v>41910</v>
      </c>
      <c r="L35" s="38"/>
    </row>
    <row r="36" spans="1:12" x14ac:dyDescent="0.25">
      <c r="A36" s="38">
        <v>34</v>
      </c>
      <c r="B36" s="39" t="s">
        <v>58</v>
      </c>
      <c r="C36" s="40">
        <v>6587</v>
      </c>
      <c r="D36" s="40">
        <v>8289</v>
      </c>
      <c r="E36" s="40">
        <v>10747</v>
      </c>
      <c r="F36" s="40">
        <v>12861</v>
      </c>
      <c r="G36" s="40">
        <v>15104</v>
      </c>
      <c r="H36" s="40">
        <v>18092</v>
      </c>
      <c r="I36" s="40">
        <v>20179</v>
      </c>
      <c r="J36" s="40">
        <v>22227</v>
      </c>
      <c r="K36" s="40">
        <v>27850</v>
      </c>
      <c r="L36" s="38"/>
    </row>
    <row r="37" spans="1:12" x14ac:dyDescent="0.25">
      <c r="A37" s="38">
        <v>35</v>
      </c>
      <c r="B37" s="39" t="s">
        <v>59</v>
      </c>
      <c r="C37" s="40">
        <v>93</v>
      </c>
      <c r="D37" s="40">
        <v>89</v>
      </c>
      <c r="E37" s="40">
        <v>86</v>
      </c>
      <c r="F37" s="40">
        <v>79</v>
      </c>
      <c r="G37" s="40">
        <v>78</v>
      </c>
      <c r="H37" s="40">
        <v>79</v>
      </c>
      <c r="I37" s="40">
        <v>76</v>
      </c>
      <c r="J37" s="40">
        <v>77</v>
      </c>
      <c r="K37" s="40">
        <v>72</v>
      </c>
      <c r="L37" s="38"/>
    </row>
    <row r="38" spans="1:12" x14ac:dyDescent="0.25">
      <c r="A38" s="38">
        <v>36</v>
      </c>
      <c r="B38" s="39" t="s">
        <v>60</v>
      </c>
      <c r="C38" s="40">
        <v>2107</v>
      </c>
      <c r="D38" s="40">
        <v>2080</v>
      </c>
      <c r="E38" s="40">
        <v>2053</v>
      </c>
      <c r="F38" s="40">
        <v>2000</v>
      </c>
      <c r="G38" s="40">
        <v>1933</v>
      </c>
      <c r="H38" s="40">
        <v>1853</v>
      </c>
      <c r="I38" s="40">
        <v>1767</v>
      </c>
      <c r="J38" s="40">
        <v>1706</v>
      </c>
      <c r="K38" s="40">
        <v>1672</v>
      </c>
      <c r="L38" s="38"/>
    </row>
    <row r="39" spans="1:12" x14ac:dyDescent="0.25">
      <c r="A39" s="38">
        <v>37</v>
      </c>
      <c r="B39" s="39" t="s">
        <v>61</v>
      </c>
      <c r="C39" s="40">
        <v>254950</v>
      </c>
      <c r="D39" s="40">
        <v>239812</v>
      </c>
      <c r="E39" s="40">
        <v>223683</v>
      </c>
      <c r="F39" s="40">
        <v>209881</v>
      </c>
      <c r="G39" s="40">
        <v>198553</v>
      </c>
      <c r="H39" s="40">
        <v>181251</v>
      </c>
      <c r="I39" s="40">
        <v>166750</v>
      </c>
      <c r="J39" s="40">
        <v>150420</v>
      </c>
      <c r="K39" s="40">
        <v>138209</v>
      </c>
      <c r="L39" s="38"/>
    </row>
  </sheetData>
  <phoneticPr fontId="4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J18" sqref="J18"/>
    </sheetView>
  </sheetViews>
  <sheetFormatPr defaultRowHeight="13.8" x14ac:dyDescent="0.25"/>
  <cols>
    <col min="1" max="1" width="16.109375" customWidth="1"/>
    <col min="6" max="6" width="9.5546875" bestFit="1" customWidth="1"/>
    <col min="7" max="7" width="12.77734375" bestFit="1" customWidth="1"/>
    <col min="8" max="8" width="9.5546875" bestFit="1" customWidth="1"/>
  </cols>
  <sheetData>
    <row r="1" spans="1:9" x14ac:dyDescent="0.25">
      <c r="C1" s="14" t="s">
        <v>71</v>
      </c>
      <c r="F1" t="s">
        <v>72</v>
      </c>
      <c r="G1" t="s">
        <v>74</v>
      </c>
      <c r="H1" t="s">
        <v>69</v>
      </c>
      <c r="I1" t="s">
        <v>73</v>
      </c>
    </row>
    <row r="2" spans="1:9" x14ac:dyDescent="0.25">
      <c r="A2" s="13" t="s">
        <v>89</v>
      </c>
      <c r="B2" s="13" t="s">
        <v>90</v>
      </c>
      <c r="C2" s="13" t="s">
        <v>70</v>
      </c>
      <c r="F2" s="11" t="s">
        <v>75</v>
      </c>
      <c r="G2">
        <v>903</v>
      </c>
      <c r="H2" s="53">
        <f>VLOOKUP(G2,B:C,2,1)</f>
        <v>2E-3</v>
      </c>
    </row>
    <row r="3" spans="1:9" ht="14.4" x14ac:dyDescent="0.25">
      <c r="A3" s="19" t="s">
        <v>88</v>
      </c>
      <c r="B3" s="15">
        <v>0</v>
      </c>
      <c r="C3" s="16">
        <v>1E-3</v>
      </c>
      <c r="F3" s="11" t="s">
        <v>76</v>
      </c>
      <c r="G3">
        <v>1525</v>
      </c>
      <c r="H3" s="53">
        <f t="shared" ref="H3:H9" si="0">VLOOKUP(G3,B:C,2,1)</f>
        <v>4.0000000000000001E-3</v>
      </c>
    </row>
    <row r="4" spans="1:9" ht="14.4" x14ac:dyDescent="0.25">
      <c r="A4" s="20" t="s">
        <v>83</v>
      </c>
      <c r="B4" s="17">
        <v>500</v>
      </c>
      <c r="C4" s="18">
        <v>2E-3</v>
      </c>
      <c r="F4" s="11" t="s">
        <v>77</v>
      </c>
      <c r="G4">
        <v>63</v>
      </c>
      <c r="H4" s="53">
        <f t="shared" si="0"/>
        <v>1E-3</v>
      </c>
    </row>
    <row r="5" spans="1:9" ht="14.4" x14ac:dyDescent="0.25">
      <c r="A5" s="20" t="s">
        <v>84</v>
      </c>
      <c r="B5" s="17">
        <v>1000</v>
      </c>
      <c r="C5" s="18">
        <v>3.0000000000000001E-3</v>
      </c>
      <c r="F5" s="11" t="s">
        <v>78</v>
      </c>
      <c r="G5">
        <v>792</v>
      </c>
      <c r="H5" s="53">
        <f t="shared" si="0"/>
        <v>2E-3</v>
      </c>
    </row>
    <row r="6" spans="1:9" ht="14.4" x14ac:dyDescent="0.25">
      <c r="A6" s="20" t="s">
        <v>85</v>
      </c>
      <c r="B6" s="17">
        <v>1500</v>
      </c>
      <c r="C6" s="18">
        <v>4.0000000000000001E-3</v>
      </c>
      <c r="F6" s="11" t="s">
        <v>79</v>
      </c>
      <c r="G6">
        <v>285</v>
      </c>
      <c r="H6" s="53">
        <f t="shared" si="0"/>
        <v>1E-3</v>
      </c>
    </row>
    <row r="7" spans="1:9" ht="14.4" x14ac:dyDescent="0.25">
      <c r="A7" s="20" t="s">
        <v>87</v>
      </c>
      <c r="B7" s="17">
        <v>2000</v>
      </c>
      <c r="C7" s="18">
        <v>5.0000000000000001E-3</v>
      </c>
      <c r="F7" s="11" t="s">
        <v>80</v>
      </c>
      <c r="G7">
        <v>2306</v>
      </c>
      <c r="H7" s="53">
        <f t="shared" si="0"/>
        <v>5.0000000000000001E-3</v>
      </c>
    </row>
    <row r="8" spans="1:9" ht="14.4" x14ac:dyDescent="0.25">
      <c r="A8" s="20" t="s">
        <v>86</v>
      </c>
      <c r="B8" s="17">
        <v>2500</v>
      </c>
      <c r="C8" s="18">
        <v>6.0000000000000001E-3</v>
      </c>
      <c r="F8" s="11" t="s">
        <v>81</v>
      </c>
      <c r="G8">
        <v>1198</v>
      </c>
      <c r="H8" s="53">
        <f t="shared" si="0"/>
        <v>3.0000000000000001E-3</v>
      </c>
    </row>
    <row r="9" spans="1:9" x14ac:dyDescent="0.25">
      <c r="F9" s="11" t="s">
        <v>82</v>
      </c>
      <c r="G9">
        <v>2729</v>
      </c>
      <c r="H9" s="53">
        <f t="shared" si="0"/>
        <v>6.0000000000000001E-3</v>
      </c>
    </row>
  </sheetData>
  <sortState ref="K7:K26">
    <sortCondition ref="K7"/>
  </sortState>
  <phoneticPr fontId="4" type="noConversion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E21" sqref="E21"/>
    </sheetView>
  </sheetViews>
  <sheetFormatPr defaultRowHeight="13.8" x14ac:dyDescent="0.25"/>
  <cols>
    <col min="1" max="1" width="9.5546875" bestFit="1" customWidth="1"/>
  </cols>
  <sheetData>
    <row r="1" spans="1:6" x14ac:dyDescent="0.25">
      <c r="A1" s="29" t="s">
        <v>102</v>
      </c>
      <c r="B1" s="30" t="s">
        <v>100</v>
      </c>
      <c r="E1" s="12" t="s">
        <v>101</v>
      </c>
    </row>
    <row r="2" spans="1:6" ht="14.4" thickBot="1" x14ac:dyDescent="0.3">
      <c r="A2" s="21" t="s">
        <v>98</v>
      </c>
      <c r="B2" s="22">
        <v>255</v>
      </c>
    </row>
    <row r="3" spans="1:6" x14ac:dyDescent="0.25">
      <c r="A3" s="21" t="s">
        <v>99</v>
      </c>
      <c r="B3" s="22">
        <v>266</v>
      </c>
      <c r="E3" s="29" t="s">
        <v>102</v>
      </c>
      <c r="F3" s="30" t="s">
        <v>100</v>
      </c>
    </row>
    <row r="4" spans="1:6" x14ac:dyDescent="0.25">
      <c r="A4" s="21" t="s">
        <v>91</v>
      </c>
      <c r="B4" s="22">
        <v>188</v>
      </c>
      <c r="E4" s="23">
        <v>1003</v>
      </c>
      <c r="F4" s="22"/>
    </row>
    <row r="5" spans="1:6" x14ac:dyDescent="0.25">
      <c r="A5" s="21" t="s">
        <v>92</v>
      </c>
      <c r="B5" s="22">
        <v>247</v>
      </c>
      <c r="E5" s="23">
        <v>1004</v>
      </c>
      <c r="F5" s="22"/>
    </row>
    <row r="6" spans="1:6" ht="14.4" thickBot="1" x14ac:dyDescent="0.3">
      <c r="A6" s="24" t="s">
        <v>93</v>
      </c>
      <c r="B6" s="25">
        <v>108</v>
      </c>
      <c r="E6" s="26">
        <v>1005</v>
      </c>
      <c r="F6" s="25"/>
    </row>
    <row r="8" spans="1:6" ht="14.4" thickBot="1" x14ac:dyDescent="0.3"/>
    <row r="9" spans="1:6" x14ac:dyDescent="0.25">
      <c r="A9" s="29" t="s">
        <v>94</v>
      </c>
      <c r="B9" s="30" t="s">
        <v>100</v>
      </c>
      <c r="E9" s="12" t="s">
        <v>101</v>
      </c>
    </row>
    <row r="10" spans="1:6" ht="14.4" thickBot="1" x14ac:dyDescent="0.3">
      <c r="A10" s="27">
        <v>1001</v>
      </c>
      <c r="B10" s="22">
        <v>255</v>
      </c>
    </row>
    <row r="11" spans="1:6" x14ac:dyDescent="0.25">
      <c r="A11" s="27">
        <v>1002</v>
      </c>
      <c r="B11" s="22">
        <v>266</v>
      </c>
      <c r="E11" s="29" t="s">
        <v>102</v>
      </c>
      <c r="F11" s="30" t="s">
        <v>100</v>
      </c>
    </row>
    <row r="12" spans="1:6" x14ac:dyDescent="0.25">
      <c r="A12" s="27">
        <v>1003</v>
      </c>
      <c r="B12" s="22">
        <v>188</v>
      </c>
      <c r="E12" s="21" t="s">
        <v>95</v>
      </c>
      <c r="F12" s="22"/>
    </row>
    <row r="13" spans="1:6" x14ac:dyDescent="0.25">
      <c r="A13" s="27">
        <v>1004</v>
      </c>
      <c r="B13" s="22">
        <v>247</v>
      </c>
      <c r="E13" s="21" t="s">
        <v>96</v>
      </c>
      <c r="F13" s="22"/>
    </row>
    <row r="14" spans="1:6" ht="14.4" thickBot="1" x14ac:dyDescent="0.3">
      <c r="A14" s="28">
        <v>1005</v>
      </c>
      <c r="B14" s="25">
        <v>108</v>
      </c>
      <c r="E14" s="24" t="s">
        <v>97</v>
      </c>
      <c r="F14" s="25"/>
    </row>
  </sheetData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2" sqref="B2:B6"/>
    </sheetView>
  </sheetViews>
  <sheetFormatPr defaultRowHeight="13.8" x14ac:dyDescent="0.25"/>
  <cols>
    <col min="1" max="1" width="17.33203125" bestFit="1" customWidth="1"/>
  </cols>
  <sheetData>
    <row r="1" spans="1:2" x14ac:dyDescent="0.25">
      <c r="A1" s="31" t="s">
        <v>62</v>
      </c>
      <c r="B1" s="31" t="s">
        <v>103</v>
      </c>
    </row>
    <row r="2" spans="1:2" x14ac:dyDescent="0.25">
      <c r="A2" s="33" t="s">
        <v>38</v>
      </c>
      <c r="B2" s="34"/>
    </row>
    <row r="3" spans="1:2" x14ac:dyDescent="0.25">
      <c r="A3" s="33" t="s">
        <v>39</v>
      </c>
      <c r="B3" s="34"/>
    </row>
    <row r="4" spans="1:2" x14ac:dyDescent="0.25">
      <c r="A4" s="33" t="s">
        <v>46</v>
      </c>
      <c r="B4" s="34"/>
    </row>
    <row r="5" spans="1:2" x14ac:dyDescent="0.25">
      <c r="A5" s="33" t="s">
        <v>47</v>
      </c>
      <c r="B5" s="34"/>
    </row>
    <row r="6" spans="1:2" x14ac:dyDescent="0.25">
      <c r="A6" s="33" t="s">
        <v>48</v>
      </c>
      <c r="B6" s="34"/>
    </row>
    <row r="7" spans="1:2" x14ac:dyDescent="0.25">
      <c r="B7" s="32"/>
    </row>
  </sheetData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"/>
  <sheetViews>
    <sheetView workbookViewId="0">
      <selection activeCell="D22" sqref="D22"/>
    </sheetView>
  </sheetViews>
  <sheetFormatPr defaultRowHeight="13.8" x14ac:dyDescent="0.25"/>
  <cols>
    <col min="1" max="1" width="32.6640625" bestFit="1" customWidth="1"/>
    <col min="7" max="7" width="32.6640625" bestFit="1" customWidth="1"/>
  </cols>
  <sheetData>
    <row r="2" spans="1:10" x14ac:dyDescent="0.25">
      <c r="A2" s="10" t="s">
        <v>13</v>
      </c>
      <c r="B2" s="10" t="s">
        <v>15</v>
      </c>
      <c r="C2" s="10" t="s">
        <v>16</v>
      </c>
      <c r="D2" s="10" t="s">
        <v>17</v>
      </c>
      <c r="G2" s="10" t="s">
        <v>13</v>
      </c>
      <c r="H2" s="10" t="s">
        <v>17</v>
      </c>
      <c r="I2" s="10" t="s">
        <v>14</v>
      </c>
      <c r="J2" s="10" t="s">
        <v>16</v>
      </c>
    </row>
    <row r="3" spans="1:10" x14ac:dyDescent="0.25">
      <c r="A3" s="33" t="s">
        <v>26</v>
      </c>
      <c r="B3" s="35"/>
      <c r="C3" s="35"/>
      <c r="D3" s="35"/>
      <c r="G3" s="33" t="s">
        <v>26</v>
      </c>
      <c r="H3" s="35"/>
      <c r="I3" s="35"/>
      <c r="J3" s="35"/>
    </row>
    <row r="4" spans="1:10" x14ac:dyDescent="0.25">
      <c r="A4" s="33" t="s">
        <v>27</v>
      </c>
      <c r="B4" s="35"/>
      <c r="C4" s="35"/>
      <c r="D4" s="35"/>
      <c r="G4" s="33" t="s">
        <v>27</v>
      </c>
      <c r="H4" s="35"/>
      <c r="I4" s="35"/>
      <c r="J4" s="35"/>
    </row>
    <row r="5" spans="1:10" x14ac:dyDescent="0.25">
      <c r="A5" s="33" t="s">
        <v>28</v>
      </c>
      <c r="B5" s="35"/>
      <c r="C5" s="35"/>
      <c r="D5" s="35"/>
      <c r="G5" s="33" t="s">
        <v>28</v>
      </c>
      <c r="H5" s="35"/>
      <c r="I5" s="35"/>
      <c r="J5" s="35"/>
    </row>
    <row r="6" spans="1:10" x14ac:dyDescent="0.25">
      <c r="A6" s="33" t="s">
        <v>29</v>
      </c>
      <c r="B6" s="35"/>
      <c r="C6" s="35"/>
      <c r="D6" s="35"/>
      <c r="G6" s="33" t="s">
        <v>29</v>
      </c>
      <c r="H6" s="35"/>
      <c r="I6" s="35"/>
      <c r="J6" s="35"/>
    </row>
    <row r="7" spans="1:10" x14ac:dyDescent="0.25">
      <c r="A7" s="33" t="s">
        <v>30</v>
      </c>
      <c r="B7" s="35"/>
      <c r="C7" s="35"/>
      <c r="D7" s="35"/>
      <c r="G7" s="33" t="s">
        <v>30</v>
      </c>
      <c r="H7" s="35"/>
      <c r="I7" s="35"/>
      <c r="J7" s="35"/>
    </row>
    <row r="8" spans="1:10" x14ac:dyDescent="0.25">
      <c r="A8" s="33" t="s">
        <v>31</v>
      </c>
      <c r="B8" s="35"/>
      <c r="C8" s="35"/>
      <c r="D8" s="35"/>
      <c r="G8" s="33" t="s">
        <v>31</v>
      </c>
      <c r="H8" s="35"/>
      <c r="I8" s="35"/>
      <c r="J8" s="35"/>
    </row>
  </sheetData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"/>
  <sheetViews>
    <sheetView tabSelected="1" workbookViewId="0">
      <selection activeCell="G4" sqref="G4"/>
    </sheetView>
  </sheetViews>
  <sheetFormatPr defaultRowHeight="13.8" x14ac:dyDescent="0.25"/>
  <cols>
    <col min="1" max="1" width="17.44140625" style="9" customWidth="1"/>
    <col min="2" max="2" width="17.109375" style="9" customWidth="1"/>
    <col min="7" max="7" width="17" customWidth="1"/>
  </cols>
  <sheetData>
    <row r="1" spans="1:7" ht="91.2" customHeight="1" x14ac:dyDescent="0.25">
      <c r="A1" s="37" t="s">
        <v>104</v>
      </c>
      <c r="B1" s="37" t="s">
        <v>105</v>
      </c>
      <c r="G1" s="37" t="s">
        <v>110</v>
      </c>
    </row>
    <row r="2" spans="1:7" ht="91.2" customHeight="1" x14ac:dyDescent="0.25">
      <c r="A2" s="36" t="s">
        <v>106</v>
      </c>
      <c r="B2" s="36"/>
      <c r="G2" s="36"/>
    </row>
    <row r="3" spans="1:7" ht="91.2" customHeight="1" x14ac:dyDescent="0.25">
      <c r="A3" s="36" t="s">
        <v>107</v>
      </c>
      <c r="B3" s="36"/>
    </row>
    <row r="4" spans="1:7" ht="93.6" customHeight="1" x14ac:dyDescent="0.25">
      <c r="A4" s="36" t="s">
        <v>108</v>
      </c>
      <c r="B4" s="36"/>
    </row>
  </sheetData>
  <phoneticPr fontId="4" type="noConversion"/>
  <dataValidations count="1">
    <dataValidation type="list" allowBlank="1" showInputMessage="1" showErrorMessage="1" sqref="G1">
      <formula1>"熊大,熊二,光头强"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目录</vt:lpstr>
      <vt:lpstr>基本应用</vt:lpstr>
      <vt:lpstr>模糊匹配</vt:lpstr>
      <vt:lpstr>格式问题</vt:lpstr>
      <vt:lpstr>查询</vt:lpstr>
      <vt:lpstr>返回多列</vt:lpstr>
      <vt:lpstr>函数引用图片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2019-04-02T11:19:40Z</dcterms:modified>
</cp:coreProperties>
</file>