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目录" sheetId="1" r:id="rId1"/>
    <sheet name="查找替换与批注" sheetId="2" r:id="rId2"/>
    <sheet name="定位填充" sheetId="4" r:id="rId3"/>
    <sheet name="排序" sheetId="6" r:id="rId4"/>
    <sheet name="筛选" sheetId="7" r:id="rId5"/>
    <sheet name="高级筛选" sheetId="8" r:id="rId6"/>
  </sheets>
  <definedNames>
    <definedName name="_xlnm._FilterDatabase" localSheetId="1" hidden="1">查找替换与批注!$A$1:$G$24</definedName>
    <definedName name="_xlnm._FilterDatabase" localSheetId="5" hidden="1">高级筛选!$A:$A</definedName>
    <definedName name="_xlnm._FilterDatabase" localSheetId="3" hidden="1">排序!$B$1:$H$15</definedName>
    <definedName name="_xlnm._FilterDatabase" localSheetId="4" hidden="1">筛选!$A$1:$D$33</definedName>
    <definedName name="_xlnm.Print_Area" localSheetId="0">目录!$B$1</definedName>
    <definedName name="示例">目录!$A$29:$C$33</definedName>
    <definedName name="_xlnm.Extract" localSheetId="5">高级筛选!$O$2:$R$2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2" l="1"/>
  <c r="D24" i="2"/>
</calcChain>
</file>

<file path=xl/comments1.xml><?xml version="1.0" encoding="utf-8"?>
<comments xmlns="http://schemas.openxmlformats.org/spreadsheetml/2006/main">
  <authors>
    <author>作者</author>
  </authors>
  <commentList>
    <comment ref="G4" authorId="0" shapeId="0">
      <text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G5" authorId="0" shapeId="0">
      <text>
        <r>
          <rPr>
            <b/>
            <sz val="9"/>
            <color indexed="81"/>
            <rFont val="宋体"/>
            <family val="3"/>
            <charset val="134"/>
          </rPr>
          <t>我也很牛B！</t>
        </r>
      </text>
    </comment>
  </commentList>
</comments>
</file>

<file path=xl/sharedStrings.xml><?xml version="1.0" encoding="utf-8"?>
<sst xmlns="http://schemas.openxmlformats.org/spreadsheetml/2006/main" count="232" uniqueCount="114">
  <si>
    <t>一、本节学习目标：</t>
    <phoneticPr fontId="3" type="noConversion"/>
  </si>
  <si>
    <t>讲师：松哥</t>
    <phoneticPr fontId="3" type="noConversion"/>
  </si>
  <si>
    <t>排名</t>
  </si>
  <si>
    <t>名义增量</t>
  </si>
  <si>
    <t>名义增速</t>
  </si>
  <si>
    <t>实际增速</t>
  </si>
  <si>
    <t>单位：亿元</t>
    <phoneticPr fontId="3" type="noConversion"/>
  </si>
  <si>
    <t>2018各省GDP排名</t>
    <phoneticPr fontId="3" type="noConversion"/>
  </si>
  <si>
    <t>合计</t>
    <phoneticPr fontId="3" type="noConversion"/>
  </si>
  <si>
    <t>2018年</t>
    <phoneticPr fontId="3" type="noConversion"/>
  </si>
  <si>
    <t>2017年</t>
    <phoneticPr fontId="3" type="noConversion"/>
  </si>
  <si>
    <t>广州</t>
    <phoneticPr fontId="11" type="noConversion"/>
  </si>
  <si>
    <t>深圳</t>
    <phoneticPr fontId="11" type="noConversion"/>
  </si>
  <si>
    <t>数学</t>
    <phoneticPr fontId="11" type="noConversion"/>
  </si>
  <si>
    <t>生物</t>
    <phoneticPr fontId="11" type="noConversion"/>
  </si>
  <si>
    <t>姓名</t>
    <phoneticPr fontId="11" type="noConversion"/>
  </si>
  <si>
    <t>张一</t>
    <phoneticPr fontId="11" type="noConversion"/>
  </si>
  <si>
    <t>张二</t>
    <phoneticPr fontId="11" type="noConversion"/>
  </si>
  <si>
    <t>张三</t>
    <phoneticPr fontId="11" type="noConversion"/>
  </si>
  <si>
    <t>张四</t>
    <phoneticPr fontId="11" type="noConversion"/>
  </si>
  <si>
    <t>张五</t>
  </si>
  <si>
    <t>张六</t>
  </si>
  <si>
    <t>张七</t>
  </si>
  <si>
    <t>张八</t>
  </si>
  <si>
    <t>张九</t>
  </si>
  <si>
    <t>张十</t>
  </si>
  <si>
    <t>张十一</t>
  </si>
  <si>
    <t>张十二</t>
  </si>
  <si>
    <t>张十三</t>
  </si>
  <si>
    <t>张十四</t>
  </si>
  <si>
    <t>语文</t>
    <phoneticPr fontId="11" type="noConversion"/>
  </si>
  <si>
    <t>英语</t>
    <phoneticPr fontId="11" type="noConversion"/>
  </si>
  <si>
    <t>化学</t>
    <phoneticPr fontId="11" type="noConversion"/>
  </si>
  <si>
    <t>物理</t>
    <phoneticPr fontId="11" type="noConversion"/>
  </si>
  <si>
    <t>4.将带“南”的省都替换成“南方省份”</t>
    <phoneticPr fontId="3" type="noConversion"/>
  </si>
  <si>
    <t>5.将带“西”2个字的省份改为“西部省份”</t>
    <phoneticPr fontId="3" type="noConversion"/>
  </si>
  <si>
    <t>1.将"单元格内的省"替换成""</t>
    <phoneticPr fontId="3" type="noConversion"/>
  </si>
  <si>
    <t>2.将A列中数值为“2”单元格替换成20</t>
    <phoneticPr fontId="3" type="noConversion"/>
  </si>
  <si>
    <t>3.将底色为黄色字体为灰色的单元格替换成红色底色</t>
    <phoneticPr fontId="3" type="noConversion"/>
  </si>
  <si>
    <t>7.插入批注，显示所有批注，删除批准</t>
    <phoneticPr fontId="3" type="noConversion"/>
  </si>
  <si>
    <t>8.如何在批注里添加图片</t>
    <phoneticPr fontId="3" type="noConversion"/>
  </si>
  <si>
    <t>广东</t>
    <phoneticPr fontId="11" type="noConversion"/>
  </si>
  <si>
    <t>湖南</t>
    <phoneticPr fontId="11" type="noConversion"/>
  </si>
  <si>
    <t>江西省</t>
  </si>
  <si>
    <t>6.将”江西*“替换成”江西省“</t>
    <phoneticPr fontId="3" type="noConversion"/>
  </si>
  <si>
    <t>河南省</t>
  </si>
  <si>
    <t>广东省</t>
  </si>
  <si>
    <t>江苏省</t>
  </si>
  <si>
    <t>山东省</t>
  </si>
  <si>
    <t>浙江省</t>
  </si>
  <si>
    <t>四川省</t>
  </si>
  <si>
    <t>湖北省</t>
  </si>
  <si>
    <t>湖南省</t>
  </si>
  <si>
    <t>河北省</t>
  </si>
  <si>
    <t>福建省</t>
  </si>
  <si>
    <t>上海省</t>
  </si>
  <si>
    <t>北京省</t>
  </si>
  <si>
    <t>安徽省</t>
  </si>
  <si>
    <t>辽宁省</t>
  </si>
  <si>
    <t>陕西省</t>
  </si>
  <si>
    <t>江西*省</t>
  </si>
  <si>
    <t>重庆省</t>
  </si>
  <si>
    <t>广西省</t>
  </si>
  <si>
    <t>天津省</t>
  </si>
  <si>
    <t>云南省</t>
  </si>
  <si>
    <t>地区</t>
    <phoneticPr fontId="3" type="noConversion"/>
  </si>
  <si>
    <t>时间：2019/3/10</t>
    <phoneticPr fontId="3" type="noConversion"/>
  </si>
  <si>
    <t>自定义排序</t>
    <phoneticPr fontId="3" type="noConversion"/>
  </si>
  <si>
    <t>分列</t>
    <phoneticPr fontId="3" type="noConversion"/>
  </si>
  <si>
    <t>插入批注，显示所有批注</t>
  </si>
  <si>
    <t>转到空格，删除对象，选择对象模式</t>
  </si>
  <si>
    <t>简单排序</t>
  </si>
  <si>
    <t>多条件排序</t>
  </si>
  <si>
    <t>按颜色排序</t>
  </si>
  <si>
    <t>打印标题</t>
  </si>
  <si>
    <t>一班</t>
    <phoneticPr fontId="3" type="noConversion"/>
  </si>
  <si>
    <t>二班</t>
    <phoneticPr fontId="3" type="noConversion"/>
  </si>
  <si>
    <t>二班</t>
    <phoneticPr fontId="3" type="noConversion"/>
  </si>
  <si>
    <t>三班</t>
    <phoneticPr fontId="3" type="noConversion"/>
  </si>
  <si>
    <t>三班</t>
    <phoneticPr fontId="3" type="noConversion"/>
  </si>
  <si>
    <t>三班</t>
    <phoneticPr fontId="3" type="noConversion"/>
  </si>
  <si>
    <t>三班</t>
    <phoneticPr fontId="3" type="noConversion"/>
  </si>
  <si>
    <t>新疆维吾尔自治区</t>
  </si>
  <si>
    <t>西藏自治区</t>
  </si>
  <si>
    <t>青海省</t>
  </si>
  <si>
    <t>黑龙江省</t>
  </si>
  <si>
    <t>甘肃省</t>
  </si>
  <si>
    <t>天津市</t>
  </si>
  <si>
    <t>上海市</t>
  </si>
  <si>
    <t>吉林省</t>
  </si>
  <si>
    <t>贵州省</t>
  </si>
  <si>
    <t>山西省</t>
  </si>
  <si>
    <t>重庆市</t>
  </si>
  <si>
    <t>宁夏回族自治区</t>
  </si>
  <si>
    <t>台湾省</t>
  </si>
  <si>
    <t>海南省</t>
  </si>
  <si>
    <t>北京市</t>
  </si>
  <si>
    <t>省份</t>
    <phoneticPr fontId="3" type="noConversion"/>
  </si>
  <si>
    <t>广西壮族自治区</t>
    <phoneticPr fontId="3" type="noConversion"/>
  </si>
  <si>
    <t>面积（万平方千米）</t>
    <phoneticPr fontId="3" type="noConversion"/>
  </si>
  <si>
    <t>常住人口（万）</t>
    <phoneticPr fontId="3" type="noConversion"/>
  </si>
  <si>
    <t>地区</t>
    <phoneticPr fontId="3" type="noConversion"/>
  </si>
  <si>
    <t>中部</t>
  </si>
  <si>
    <t>东部</t>
  </si>
  <si>
    <t>西部</t>
  </si>
  <si>
    <t>内蒙古自治区</t>
    <phoneticPr fontId="3" type="noConversion"/>
  </si>
  <si>
    <t>1.筛选东部地区数据</t>
    <phoneticPr fontId="3" type="noConversion"/>
  </si>
  <si>
    <t>2.筛选面积大于20万平米的中部省份</t>
    <phoneticPr fontId="3" type="noConversion"/>
  </si>
  <si>
    <t>1.筛选出所有地区分类</t>
    <phoneticPr fontId="3" type="noConversion"/>
  </si>
  <si>
    <t>2.筛选出地区为中部或者面积大于30万平方千米的省份</t>
    <phoneticPr fontId="3" type="noConversion"/>
  </si>
  <si>
    <t>3.筛选出常住人口大于1000倍面积的省份</t>
    <phoneticPr fontId="3" type="noConversion"/>
  </si>
  <si>
    <t>自动筛选，高级筛选</t>
    <phoneticPr fontId="3" type="noConversion"/>
  </si>
  <si>
    <t>班级</t>
    <phoneticPr fontId="11" type="noConversion"/>
  </si>
  <si>
    <t>查找、替换、定位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</si>
</sst>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76" formatCode="_ * #,##0_ ;_ * \-#,##0_ ;_ * &quot;-&quot;??_ ;_ @_ "/>
    <numFmt numFmtId="177" formatCode="[DBNum1][$-804]General"/>
    <numFmt numFmtId="178" formatCode="0_ "/>
  </numFmts>
  <fonts count="20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.5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2"/>
      <color rgb="FF000000"/>
      <name val="Microsoft yahei"/>
      <family val="2"/>
      <charset val="134"/>
    </font>
    <font>
      <b/>
      <sz val="12"/>
      <color rgb="FF000000"/>
      <name val="Microsoft yahei"/>
      <family val="2"/>
      <charset val="134"/>
    </font>
    <font>
      <b/>
      <sz val="20"/>
      <color theme="1"/>
      <name val="等线"/>
      <family val="3"/>
      <charset val="134"/>
      <scheme val="minor"/>
    </font>
    <font>
      <b/>
      <sz val="20"/>
      <color theme="1"/>
      <name val="微软雅黑"/>
      <family val="2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sz val="12"/>
      <name val="Times New Roman"/>
      <family val="1"/>
    </font>
    <font>
      <b/>
      <sz val="10"/>
      <name val="Arial"/>
      <family val="2"/>
    </font>
    <font>
      <sz val="12"/>
      <color theme="0" tint="-0.14999847407452621"/>
      <name val="Microsoft yahei"/>
      <family val="2"/>
      <charset val="134"/>
    </font>
    <font>
      <sz val="12"/>
      <name val="Microsoft yahei"/>
      <family val="2"/>
      <charset val="134"/>
    </font>
    <font>
      <sz val="10"/>
      <color rgb="FF333333"/>
      <name val="Arial"/>
      <family val="2"/>
    </font>
    <font>
      <sz val="7"/>
      <color rgb="FF9EADB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DAE0E4"/>
      </left>
      <right style="medium">
        <color rgb="FFDAE0E4"/>
      </right>
      <top style="medium">
        <color rgb="FFDAE0E4"/>
      </top>
      <bottom style="medium">
        <color rgb="FFDAE0E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>
      <alignment vertical="center"/>
    </xf>
    <xf numFmtId="0" fontId="12" fillId="0" borderId="0"/>
  </cellStyleXfs>
  <cellXfs count="47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vertical="center"/>
    </xf>
    <xf numFmtId="0" fontId="4" fillId="0" borderId="0" xfId="0" applyFont="1"/>
    <xf numFmtId="0" fontId="0" fillId="0" borderId="0" xfId="0" applyFill="1"/>
    <xf numFmtId="176" fontId="0" fillId="0" borderId="0" xfId="1" applyNumberFormat="1" applyFont="1" applyFill="1" applyAlignment="1"/>
    <xf numFmtId="0" fontId="8" fillId="0" borderId="0" xfId="0" applyFont="1" applyFill="1" applyAlignment="1">
      <alignment horizontal="centerContinuous"/>
    </xf>
    <xf numFmtId="0" fontId="7" fillId="0" borderId="0" xfId="0" applyFont="1" applyFill="1" applyAlignment="1">
      <alignment horizontal="centerContinuous"/>
    </xf>
    <xf numFmtId="176" fontId="7" fillId="0" borderId="0" xfId="1" applyNumberFormat="1" applyFont="1" applyFill="1" applyAlignment="1">
      <alignment horizontal="centerContinuous"/>
    </xf>
    <xf numFmtId="0" fontId="0" fillId="0" borderId="0" xfId="0" applyFill="1" applyAlignment="1">
      <alignment horizontal="right"/>
    </xf>
    <xf numFmtId="176" fontId="0" fillId="0" borderId="0" xfId="1" applyNumberFormat="1" applyFont="1" applyFill="1" applyBorder="1" applyAlignment="1"/>
    <xf numFmtId="0" fontId="5" fillId="0" borderId="2" xfId="0" applyFont="1" applyFill="1" applyBorder="1" applyAlignment="1">
      <alignment horizontal="center" vertical="center" wrapText="1"/>
    </xf>
    <xf numFmtId="176" fontId="5" fillId="0" borderId="2" xfId="1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6" fontId="5" fillId="0" borderId="3" xfId="1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5" fillId="0" borderId="4" xfId="1" applyNumberFormat="1" applyFont="1" applyFill="1" applyBorder="1" applyAlignment="1">
      <alignment horizontal="center" vertical="center" wrapText="1"/>
    </xf>
    <xf numFmtId="10" fontId="5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76" fontId="6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7" fontId="14" fillId="0" borderId="0" xfId="2" applyNumberFormat="1" applyFont="1" applyFill="1"/>
    <xf numFmtId="0" fontId="17" fillId="0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14" fontId="4" fillId="0" borderId="0" xfId="0" applyNumberFormat="1" applyFont="1"/>
    <xf numFmtId="0" fontId="15" fillId="0" borderId="0" xfId="2" applyFont="1" applyAlignment="1">
      <alignment horizontal="center" vertical="center"/>
    </xf>
    <xf numFmtId="0" fontId="13" fillId="0" borderId="0" xfId="2" applyFont="1" applyAlignment="1">
      <alignment horizontal="center"/>
    </xf>
    <xf numFmtId="0" fontId="4" fillId="0" borderId="0" xfId="0" applyFont="1" applyAlignment="1">
      <alignment horizontal="center"/>
    </xf>
    <xf numFmtId="178" fontId="14" fillId="0" borderId="0" xfId="2" applyNumberFormat="1" applyFont="1" applyAlignment="1">
      <alignment horizontal="center"/>
    </xf>
    <xf numFmtId="178" fontId="14" fillId="0" borderId="0" xfId="2" applyNumberFormat="1" applyFont="1" applyFill="1" applyAlignment="1">
      <alignment horizontal="center"/>
    </xf>
    <xf numFmtId="0" fontId="14" fillId="0" borderId="0" xfId="2" applyNumberFormat="1" applyFont="1" applyFill="1"/>
    <xf numFmtId="0" fontId="18" fillId="0" borderId="0" xfId="0" applyNumberFormat="1" applyFont="1" applyAlignment="1">
      <alignment vertical="center" wrapText="1"/>
    </xf>
    <xf numFmtId="0" fontId="19" fillId="0" borderId="8" xfId="0" applyNumberFormat="1" applyFont="1" applyBorder="1" applyAlignment="1">
      <alignment vertical="center" wrapText="1"/>
    </xf>
    <xf numFmtId="0" fontId="19" fillId="0" borderId="0" xfId="0" applyNumberFormat="1" applyFont="1" applyAlignment="1">
      <alignment vertical="center" wrapText="1"/>
    </xf>
    <xf numFmtId="0" fontId="0" fillId="0" borderId="0" xfId="0" applyNumberFormat="1"/>
    <xf numFmtId="43" fontId="0" fillId="0" borderId="0" xfId="1" applyFont="1" applyAlignment="1"/>
    <xf numFmtId="176" fontId="0" fillId="0" borderId="0" xfId="1" applyNumberFormat="1" applyFont="1" applyAlignment="1"/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</cellXfs>
  <cellStyles count="3">
    <cellStyle name="常规" xfId="0" builtinId="0"/>
    <cellStyle name="常规_函数练习事例" xfId="2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g"/><Relationship Id="rId1" Type="http://schemas.openxmlformats.org/officeDocument/2006/relationships/image" Target="../media/image2.jpeg"/><Relationship Id="rId5" Type="http://schemas.openxmlformats.org/officeDocument/2006/relationships/image" Target="../media/image6.jpg"/><Relationship Id="rId4" Type="http://schemas.openxmlformats.org/officeDocument/2006/relationships/image" Target="../media/image5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137370</xdr:colOff>
      <xdr:row>1</xdr:row>
      <xdr:rowOff>60960</xdr:rowOff>
    </xdr:from>
    <xdr:to>
      <xdr:col>5</xdr:col>
      <xdr:colOff>497370</xdr:colOff>
      <xdr:row>3</xdr:row>
      <xdr:rowOff>70440</xdr:rowOff>
    </xdr:to>
    <xdr:pic>
      <xdr:nvPicPr>
        <xdr:cNvPr id="9" name="图片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85370" y="236220"/>
          <a:ext cx="360000" cy="360000"/>
        </a:xfrm>
        <a:prstGeom prst="rect">
          <a:avLst/>
        </a:prstGeom>
      </xdr:spPr>
    </xdr:pic>
    <xdr:clientData/>
  </xdr:twoCellAnchor>
  <xdr:twoCellAnchor>
    <xdr:from>
      <xdr:col>5</xdr:col>
      <xdr:colOff>137370</xdr:colOff>
      <xdr:row>4</xdr:row>
      <xdr:rowOff>111900</xdr:rowOff>
    </xdr:from>
    <xdr:to>
      <xdr:col>5</xdr:col>
      <xdr:colOff>497370</xdr:colOff>
      <xdr:row>6</xdr:row>
      <xdr:rowOff>121380</xdr:rowOff>
    </xdr:to>
    <xdr:pic>
      <xdr:nvPicPr>
        <xdr:cNvPr id="10" name="图片 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85370" y="812940"/>
          <a:ext cx="360000" cy="360000"/>
        </a:xfrm>
        <a:prstGeom prst="rect">
          <a:avLst/>
        </a:prstGeom>
      </xdr:spPr>
    </xdr:pic>
    <xdr:clientData/>
  </xdr:twoCellAnchor>
  <xdr:twoCellAnchor>
    <xdr:from>
      <xdr:col>5</xdr:col>
      <xdr:colOff>137370</xdr:colOff>
      <xdr:row>7</xdr:row>
      <xdr:rowOff>94261</xdr:rowOff>
    </xdr:from>
    <xdr:to>
      <xdr:col>5</xdr:col>
      <xdr:colOff>497370</xdr:colOff>
      <xdr:row>9</xdr:row>
      <xdr:rowOff>89672</xdr:rowOff>
    </xdr:to>
    <xdr:pic>
      <xdr:nvPicPr>
        <xdr:cNvPr id="11" name="图片 1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85370" y="1321081"/>
          <a:ext cx="360000" cy="345931"/>
        </a:xfrm>
        <a:prstGeom prst="rect">
          <a:avLst/>
        </a:prstGeom>
      </xdr:spPr>
    </xdr:pic>
    <xdr:clientData/>
  </xdr:twoCellAnchor>
  <xdr:twoCellAnchor>
    <xdr:from>
      <xdr:col>5</xdr:col>
      <xdr:colOff>137370</xdr:colOff>
      <xdr:row>10</xdr:row>
      <xdr:rowOff>168060</xdr:rowOff>
    </xdr:from>
    <xdr:to>
      <xdr:col>5</xdr:col>
      <xdr:colOff>497370</xdr:colOff>
      <xdr:row>13</xdr:row>
      <xdr:rowOff>2280</xdr:rowOff>
    </xdr:to>
    <xdr:pic>
      <xdr:nvPicPr>
        <xdr:cNvPr id="12" name="图片 11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85370" y="1920660"/>
          <a:ext cx="360000" cy="360000"/>
        </a:xfrm>
        <a:prstGeom prst="rect">
          <a:avLst/>
        </a:prstGeom>
      </xdr:spPr>
    </xdr:pic>
    <xdr:clientData/>
  </xdr:twoCellAnchor>
  <xdr:twoCellAnchor>
    <xdr:from>
      <xdr:col>5</xdr:col>
      <xdr:colOff>137370</xdr:colOff>
      <xdr:row>14</xdr:row>
      <xdr:rowOff>5640</xdr:rowOff>
    </xdr:from>
    <xdr:to>
      <xdr:col>5</xdr:col>
      <xdr:colOff>497370</xdr:colOff>
      <xdr:row>16</xdr:row>
      <xdr:rowOff>15120</xdr:rowOff>
    </xdr:to>
    <xdr:pic>
      <xdr:nvPicPr>
        <xdr:cNvPr id="13" name="图片 12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85370" y="2459280"/>
          <a:ext cx="360000" cy="36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B3" sqref="B3"/>
    </sheetView>
  </sheetViews>
  <sheetFormatPr defaultRowHeight="13.8" outlineLevelRow="1"/>
  <cols>
    <col min="1" max="1" width="7" style="2" customWidth="1"/>
    <col min="6" max="6" width="11" bestFit="1" customWidth="1"/>
  </cols>
  <sheetData>
    <row r="1" spans="1:6">
      <c r="A1" s="6" t="s">
        <v>0</v>
      </c>
      <c r="B1" s="6"/>
      <c r="C1" s="6"/>
      <c r="D1" s="6" t="s">
        <v>1</v>
      </c>
      <c r="E1" s="6"/>
      <c r="F1" s="31" t="s">
        <v>66</v>
      </c>
    </row>
    <row r="2" spans="1:6" outlineLevel="1">
      <c r="A2" s="4">
        <v>1</v>
      </c>
      <c r="B2" s="1" t="s">
        <v>113</v>
      </c>
    </row>
    <row r="3" spans="1:6" outlineLevel="1">
      <c r="A3" s="5">
        <v>2</v>
      </c>
      <c r="B3" s="1" t="s">
        <v>69</v>
      </c>
    </row>
    <row r="4" spans="1:6" outlineLevel="1">
      <c r="A4" s="4">
        <v>3</v>
      </c>
      <c r="B4" s="1" t="s">
        <v>70</v>
      </c>
    </row>
    <row r="5" spans="1:6" outlineLevel="1">
      <c r="A5" s="5">
        <v>4</v>
      </c>
      <c r="B5" s="1" t="s">
        <v>68</v>
      </c>
    </row>
    <row r="6" spans="1:6" outlineLevel="1">
      <c r="A6" s="4">
        <v>5</v>
      </c>
      <c r="B6" s="1" t="s">
        <v>71</v>
      </c>
    </row>
    <row r="7" spans="1:6" outlineLevel="1">
      <c r="A7" s="5">
        <v>6</v>
      </c>
      <c r="B7" s="1" t="s">
        <v>72</v>
      </c>
    </row>
    <row r="8" spans="1:6" outlineLevel="1">
      <c r="A8" s="4">
        <v>7</v>
      </c>
      <c r="B8" s="1" t="s">
        <v>73</v>
      </c>
    </row>
    <row r="9" spans="1:6" outlineLevel="1">
      <c r="A9" s="5">
        <v>8</v>
      </c>
      <c r="B9" s="1" t="s">
        <v>67</v>
      </c>
    </row>
    <row r="10" spans="1:6" outlineLevel="1">
      <c r="A10" s="4">
        <v>9</v>
      </c>
      <c r="B10" s="1" t="s">
        <v>74</v>
      </c>
    </row>
    <row r="11" spans="1:6" outlineLevel="1">
      <c r="A11" s="5">
        <v>10</v>
      </c>
      <c r="B11" s="1" t="s">
        <v>111</v>
      </c>
    </row>
    <row r="12" spans="1:6">
      <c r="A12" s="3"/>
    </row>
  </sheetData>
  <phoneticPr fontId="3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workbookViewId="0">
      <selection activeCell="D15" sqref="D15"/>
    </sheetView>
  </sheetViews>
  <sheetFormatPr defaultRowHeight="13.8"/>
  <cols>
    <col min="1" max="1" width="6" style="7" bestFit="1" customWidth="1"/>
    <col min="2" max="2" width="9.77734375" style="7" customWidth="1"/>
    <col min="3" max="4" width="11.5546875" style="8" bestFit="1" customWidth="1"/>
    <col min="5" max="5" width="11.21875" style="8" bestFit="1" customWidth="1"/>
    <col min="6" max="6" width="11.44140625" style="7" customWidth="1"/>
    <col min="7" max="7" width="11.6640625" style="7" bestFit="1" customWidth="1"/>
  </cols>
  <sheetData>
    <row r="1" spans="1:9" ht="28.2">
      <c r="A1" s="9" t="s">
        <v>7</v>
      </c>
      <c r="B1" s="10"/>
      <c r="C1" s="11"/>
      <c r="D1" s="11"/>
      <c r="E1" s="11"/>
      <c r="F1" s="10"/>
      <c r="G1" s="10"/>
    </row>
    <row r="2" spans="1:9">
      <c r="G2" s="12" t="s">
        <v>6</v>
      </c>
    </row>
    <row r="3" spans="1:9" ht="17.399999999999999">
      <c r="A3" s="23" t="s">
        <v>2</v>
      </c>
      <c r="B3" s="23" t="s">
        <v>65</v>
      </c>
      <c r="C3" s="25" t="s">
        <v>9</v>
      </c>
      <c r="D3" s="25" t="s">
        <v>10</v>
      </c>
      <c r="E3" s="25" t="s">
        <v>3</v>
      </c>
      <c r="F3" s="23" t="s">
        <v>4</v>
      </c>
      <c r="G3" s="23" t="s">
        <v>5</v>
      </c>
    </row>
    <row r="4" spans="1:9" ht="17.399999999999999">
      <c r="A4" s="14">
        <v>1</v>
      </c>
      <c r="B4" s="14" t="s">
        <v>46</v>
      </c>
      <c r="C4" s="15">
        <v>97300</v>
      </c>
      <c r="D4" s="15">
        <v>89705.23</v>
      </c>
      <c r="E4" s="15">
        <v>7594.77</v>
      </c>
      <c r="F4" s="16">
        <v>7.8100000000000003E-2</v>
      </c>
      <c r="G4" s="16">
        <v>6.8000000000000005E-2</v>
      </c>
      <c r="I4" t="s">
        <v>36</v>
      </c>
    </row>
    <row r="5" spans="1:9" ht="17.399999999999999">
      <c r="A5" s="17">
        <v>2</v>
      </c>
      <c r="B5" s="17" t="s">
        <v>47</v>
      </c>
      <c r="C5" s="18">
        <v>92595.4</v>
      </c>
      <c r="D5" s="18">
        <v>85869.759999999995</v>
      </c>
      <c r="E5" s="18">
        <v>6725.64</v>
      </c>
      <c r="F5" s="19">
        <v>7.2599999999999998E-2</v>
      </c>
      <c r="G5" s="19">
        <v>6.7000000000000004E-2</v>
      </c>
      <c r="I5" t="s">
        <v>37</v>
      </c>
    </row>
    <row r="6" spans="1:9" ht="17.399999999999999">
      <c r="A6" s="17">
        <v>3</v>
      </c>
      <c r="B6" s="17" t="s">
        <v>48</v>
      </c>
      <c r="C6" s="18">
        <v>76469.7</v>
      </c>
      <c r="D6" s="18">
        <v>72634.149999999994</v>
      </c>
      <c r="E6" s="18">
        <v>3835.55</v>
      </c>
      <c r="F6" s="19">
        <v>5.0200000000000002E-2</v>
      </c>
      <c r="G6" s="19">
        <v>6.4000000000000001E-2</v>
      </c>
      <c r="I6" t="s">
        <v>38</v>
      </c>
    </row>
    <row r="7" spans="1:9" ht="17.399999999999999">
      <c r="A7" s="17">
        <v>4</v>
      </c>
      <c r="B7" s="17" t="s">
        <v>49</v>
      </c>
      <c r="C7" s="18">
        <v>56197</v>
      </c>
      <c r="D7" s="18">
        <v>51768.26</v>
      </c>
      <c r="E7" s="18">
        <v>4428.74</v>
      </c>
      <c r="F7" s="19">
        <v>7.8799999999999995E-2</v>
      </c>
      <c r="G7" s="19">
        <v>7.0999999999999994E-2</v>
      </c>
      <c r="I7" t="s">
        <v>34</v>
      </c>
    </row>
    <row r="8" spans="1:9" ht="17.399999999999999">
      <c r="A8" s="17">
        <v>5</v>
      </c>
      <c r="B8" s="17" t="s">
        <v>45</v>
      </c>
      <c r="C8" s="18">
        <v>48055.9</v>
      </c>
      <c r="D8" s="18">
        <v>44552.83</v>
      </c>
      <c r="E8" s="18">
        <v>3503.07</v>
      </c>
      <c r="F8" s="19">
        <v>7.2900000000000006E-2</v>
      </c>
      <c r="G8" s="19">
        <v>7.5999999999999998E-2</v>
      </c>
      <c r="I8" t="s">
        <v>35</v>
      </c>
    </row>
    <row r="9" spans="1:9" ht="17.399999999999999">
      <c r="A9" s="17">
        <v>6</v>
      </c>
      <c r="B9" s="29" t="s">
        <v>50</v>
      </c>
      <c r="C9" s="18">
        <v>40678.1</v>
      </c>
      <c r="D9" s="18">
        <v>36980.22</v>
      </c>
      <c r="E9" s="18">
        <v>3697.88</v>
      </c>
      <c r="F9" s="19">
        <v>9.0899999999999995E-2</v>
      </c>
      <c r="G9" s="19">
        <v>0.08</v>
      </c>
      <c r="I9" t="s">
        <v>44</v>
      </c>
    </row>
    <row r="10" spans="1:9" ht="17.399999999999999">
      <c r="A10" s="17">
        <v>7</v>
      </c>
      <c r="B10" s="30" t="s">
        <v>51</v>
      </c>
      <c r="C10" s="18">
        <v>39366.6</v>
      </c>
      <c r="D10" s="18">
        <v>35478.089999999997</v>
      </c>
      <c r="E10" s="18">
        <v>3888.51</v>
      </c>
      <c r="F10" s="19">
        <v>9.8799999999999999E-2</v>
      </c>
      <c r="G10" s="19">
        <v>7.8E-2</v>
      </c>
      <c r="I10" t="s">
        <v>39</v>
      </c>
    </row>
    <row r="11" spans="1:9" ht="17.399999999999999">
      <c r="A11" s="17">
        <v>8</v>
      </c>
      <c r="B11" s="30" t="s">
        <v>52</v>
      </c>
      <c r="C11" s="18">
        <v>36425.800000000003</v>
      </c>
      <c r="D11" s="18">
        <v>33902.959999999999</v>
      </c>
      <c r="E11" s="18">
        <v>2522.84</v>
      </c>
      <c r="F11" s="19">
        <v>6.93E-2</v>
      </c>
      <c r="G11" s="19">
        <v>7.8E-2</v>
      </c>
      <c r="I11" t="s">
        <v>40</v>
      </c>
    </row>
    <row r="12" spans="1:9" ht="17.399999999999999">
      <c r="A12" s="17">
        <v>9</v>
      </c>
      <c r="B12" s="17" t="s">
        <v>53</v>
      </c>
      <c r="C12" s="18">
        <v>36010.300000000003</v>
      </c>
      <c r="D12" s="18">
        <v>34016.32</v>
      </c>
      <c r="E12" s="18">
        <v>1993.98</v>
      </c>
      <c r="F12" s="19">
        <v>5.5399999999999998E-2</v>
      </c>
      <c r="G12" s="19">
        <v>6.6000000000000003E-2</v>
      </c>
    </row>
    <row r="13" spans="1:9" ht="17.399999999999999">
      <c r="A13" s="17">
        <v>10</v>
      </c>
      <c r="B13" s="17" t="s">
        <v>54</v>
      </c>
      <c r="C13" s="18">
        <v>35804</v>
      </c>
      <c r="D13" s="18">
        <v>32182.09</v>
      </c>
      <c r="E13" s="18">
        <v>3621.91</v>
      </c>
      <c r="F13" s="19">
        <v>0.1012</v>
      </c>
      <c r="G13" s="19">
        <v>8.3000000000000004E-2</v>
      </c>
    </row>
    <row r="14" spans="1:9" ht="17.399999999999999">
      <c r="A14" s="17">
        <v>11</v>
      </c>
      <c r="B14" s="17" t="s">
        <v>55</v>
      </c>
      <c r="C14" s="18">
        <v>32679.9</v>
      </c>
      <c r="D14" s="18">
        <v>30632.99</v>
      </c>
      <c r="E14" s="18">
        <v>2046.91</v>
      </c>
      <c r="F14" s="19">
        <v>6.2600000000000003E-2</v>
      </c>
      <c r="G14" s="19">
        <v>6.6000000000000003E-2</v>
      </c>
    </row>
    <row r="15" spans="1:9" ht="17.399999999999999">
      <c r="A15" s="17">
        <v>12</v>
      </c>
      <c r="B15" s="17" t="s">
        <v>56</v>
      </c>
      <c r="C15" s="18">
        <v>30320</v>
      </c>
      <c r="D15" s="18">
        <v>28014.94</v>
      </c>
      <c r="E15" s="18">
        <v>2305.06</v>
      </c>
      <c r="F15" s="19">
        <v>7.5999999999999998E-2</v>
      </c>
      <c r="G15" s="19">
        <v>6.6000000000000003E-2</v>
      </c>
    </row>
    <row r="16" spans="1:9" ht="17.399999999999999">
      <c r="A16" s="17">
        <v>13</v>
      </c>
      <c r="B16" s="17" t="s">
        <v>57</v>
      </c>
      <c r="C16" s="18">
        <v>30006.799999999999</v>
      </c>
      <c r="D16" s="18">
        <v>27018</v>
      </c>
      <c r="E16" s="18">
        <v>2988.8</v>
      </c>
      <c r="F16" s="19">
        <v>9.9599999999999994E-2</v>
      </c>
      <c r="G16" s="19">
        <v>0.08</v>
      </c>
    </row>
    <row r="17" spans="1:9" ht="17.399999999999999">
      <c r="A17" s="17">
        <v>14</v>
      </c>
      <c r="B17" s="17" t="s">
        <v>58</v>
      </c>
      <c r="C17" s="18">
        <v>25300</v>
      </c>
      <c r="D17" s="18">
        <v>23409.24</v>
      </c>
      <c r="E17" s="18">
        <v>1890.76</v>
      </c>
      <c r="F17" s="19">
        <v>7.4700000000000003E-2</v>
      </c>
      <c r="G17" s="19">
        <v>5.7000000000000002E-2</v>
      </c>
    </row>
    <row r="18" spans="1:9" ht="17.399999999999999">
      <c r="A18" s="17">
        <v>15</v>
      </c>
      <c r="B18" s="17" t="s">
        <v>59</v>
      </c>
      <c r="C18" s="18">
        <v>24438.3</v>
      </c>
      <c r="D18" s="18">
        <v>21898.81</v>
      </c>
      <c r="E18" s="18">
        <v>2539.4899999999998</v>
      </c>
      <c r="F18" s="19">
        <v>0.10390000000000001</v>
      </c>
      <c r="G18" s="19">
        <v>8.3000000000000004E-2</v>
      </c>
    </row>
    <row r="19" spans="1:9" ht="17.399999999999999">
      <c r="A19" s="17">
        <v>16</v>
      </c>
      <c r="B19" s="17" t="s">
        <v>60</v>
      </c>
      <c r="C19" s="18">
        <v>21984.799999999999</v>
      </c>
      <c r="D19" s="18">
        <v>20006.310000000001</v>
      </c>
      <c r="E19" s="18">
        <v>1978.49</v>
      </c>
      <c r="F19" s="19">
        <v>0.09</v>
      </c>
      <c r="G19" s="19">
        <v>8.6999999999999994E-2</v>
      </c>
    </row>
    <row r="20" spans="1:9" ht="17.399999999999999">
      <c r="A20" s="17">
        <v>17</v>
      </c>
      <c r="B20" s="17" t="s">
        <v>61</v>
      </c>
      <c r="C20" s="18">
        <v>20363.2</v>
      </c>
      <c r="D20" s="18">
        <v>19424.73</v>
      </c>
      <c r="E20" s="18">
        <v>938.47</v>
      </c>
      <c r="F20" s="19">
        <v>4.6100000000000002E-2</v>
      </c>
      <c r="G20" s="19">
        <v>0.06</v>
      </c>
    </row>
    <row r="21" spans="1:9" ht="17.399999999999999">
      <c r="A21" s="17">
        <v>18</v>
      </c>
      <c r="B21" s="17" t="s">
        <v>62</v>
      </c>
      <c r="C21" s="18">
        <v>20352.5</v>
      </c>
      <c r="D21" s="18">
        <v>18523.259999999998</v>
      </c>
      <c r="E21" s="18">
        <v>1829.24</v>
      </c>
      <c r="F21" s="19">
        <v>8.9899999999999994E-2</v>
      </c>
      <c r="G21" s="19">
        <v>6.8000000000000005E-2</v>
      </c>
    </row>
    <row r="22" spans="1:9" ht="17.399999999999999">
      <c r="A22" s="17">
        <v>19</v>
      </c>
      <c r="B22" s="17" t="s">
        <v>63</v>
      </c>
      <c r="C22" s="18">
        <v>18809.599999999999</v>
      </c>
      <c r="D22" s="18">
        <v>18549.189999999999</v>
      </c>
      <c r="E22" s="18">
        <v>260.41000000000003</v>
      </c>
      <c r="F22" s="19">
        <v>1.38E-2</v>
      </c>
      <c r="G22" s="19">
        <v>3.5999999999999997E-2</v>
      </c>
      <c r="I22" s="13"/>
    </row>
    <row r="23" spans="1:9" ht="17.399999999999999">
      <c r="A23" s="20">
        <v>20</v>
      </c>
      <c r="B23" s="20" t="s">
        <v>64</v>
      </c>
      <c r="C23" s="21">
        <v>17881.099999999999</v>
      </c>
      <c r="D23" s="21">
        <v>16376.34</v>
      </c>
      <c r="E23" s="21">
        <v>1504.76</v>
      </c>
      <c r="F23" s="22">
        <v>8.4199999999999997E-2</v>
      </c>
      <c r="G23" s="22">
        <v>8.8999999999999996E-2</v>
      </c>
    </row>
    <row r="24" spans="1:9" ht="17.399999999999999">
      <c r="A24" s="26"/>
      <c r="B24" s="23" t="s">
        <v>8</v>
      </c>
      <c r="C24" s="25">
        <f>SUM(C4:C23)</f>
        <v>801039</v>
      </c>
      <c r="D24" s="25">
        <f>SUM(D4:D23)</f>
        <v>740943.72</v>
      </c>
      <c r="E24" s="27"/>
      <c r="F24" s="24"/>
      <c r="G24" s="24"/>
    </row>
  </sheetData>
  <phoneticPr fontId="3" type="noConversion"/>
  <pageMargins left="0.7" right="0.7" top="0.75" bottom="0.75" header="0.3" footer="0.3"/>
  <pageSetup paperSize="9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9"/>
  <sheetViews>
    <sheetView workbookViewId="0">
      <selection activeCell="J25" sqref="J25"/>
    </sheetView>
  </sheetViews>
  <sheetFormatPr defaultRowHeight="13.8"/>
  <cols>
    <col min="6" max="6" width="8.88671875" hidden="1" customWidth="1"/>
  </cols>
  <sheetData>
    <row r="2" spans="1:1">
      <c r="A2" s="44" t="s">
        <v>41</v>
      </c>
    </row>
    <row r="3" spans="1:1">
      <c r="A3" s="45"/>
    </row>
    <row r="4" spans="1:1">
      <c r="A4" s="46"/>
    </row>
    <row r="5" spans="1:1">
      <c r="A5" s="44" t="s">
        <v>42</v>
      </c>
    </row>
    <row r="6" spans="1:1">
      <c r="A6" s="45"/>
    </row>
    <row r="7" spans="1:1">
      <c r="A7" s="45"/>
    </row>
    <row r="8" spans="1:1">
      <c r="A8" s="45"/>
    </row>
    <row r="9" spans="1:1">
      <c r="A9" s="46"/>
    </row>
    <row r="10" spans="1:1">
      <c r="A10" s="44" t="s">
        <v>11</v>
      </c>
    </row>
    <row r="11" spans="1:1">
      <c r="A11" s="45"/>
    </row>
    <row r="12" spans="1:1">
      <c r="A12" s="45"/>
    </row>
    <row r="13" spans="1:1">
      <c r="A13" s="46"/>
    </row>
    <row r="14" spans="1:1">
      <c r="A14" s="44" t="s">
        <v>12</v>
      </c>
    </row>
    <row r="15" spans="1:1">
      <c r="A15" s="45"/>
    </row>
    <row r="16" spans="1:1">
      <c r="A16" s="45"/>
    </row>
    <row r="17" spans="1:1">
      <c r="A17" s="45"/>
    </row>
    <row r="18" spans="1:1">
      <c r="A18" s="45"/>
    </row>
    <row r="19" spans="1:1">
      <c r="A19" s="46"/>
    </row>
  </sheetData>
  <mergeCells count="4">
    <mergeCell ref="A2:A4"/>
    <mergeCell ref="A5:A9"/>
    <mergeCell ref="A10:A13"/>
    <mergeCell ref="A14:A19"/>
  </mergeCells>
  <phoneticPr fontId="1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zoomScaleNormal="100" workbookViewId="0">
      <selection activeCell="I6" sqref="I6"/>
    </sheetView>
  </sheetViews>
  <sheetFormatPr defaultRowHeight="13.8"/>
  <cols>
    <col min="1" max="1" width="5.5546875" style="2" bestFit="1" customWidth="1"/>
    <col min="2" max="2" width="7.21875" style="2" bestFit="1" customWidth="1"/>
    <col min="3" max="4" width="7.88671875" style="2" bestFit="1" customWidth="1"/>
    <col min="5" max="6" width="7.109375" style="2" bestFit="1" customWidth="1"/>
    <col min="7" max="7" width="7.88671875" style="2" bestFit="1" customWidth="1"/>
    <col min="8" max="8" width="5.33203125" style="2" bestFit="1" customWidth="1"/>
    <col min="13" max="13" width="13.88671875" bestFit="1" customWidth="1"/>
  </cols>
  <sheetData>
    <row r="1" spans="1:16">
      <c r="A1" s="32" t="s">
        <v>112</v>
      </c>
      <c r="B1" s="32" t="s">
        <v>15</v>
      </c>
      <c r="C1" s="32" t="s">
        <v>30</v>
      </c>
      <c r="D1" s="32" t="s">
        <v>13</v>
      </c>
      <c r="E1" s="32" t="s">
        <v>31</v>
      </c>
      <c r="F1" s="32" t="s">
        <v>32</v>
      </c>
      <c r="G1" s="32" t="s">
        <v>33</v>
      </c>
      <c r="H1" s="32" t="s">
        <v>14</v>
      </c>
    </row>
    <row r="2" spans="1:16" ht="15.6">
      <c r="A2" s="2" t="s">
        <v>76</v>
      </c>
      <c r="B2" s="33" t="s">
        <v>20</v>
      </c>
      <c r="C2" s="35">
        <v>53</v>
      </c>
      <c r="D2" s="35">
        <v>79</v>
      </c>
      <c r="E2" s="35">
        <v>89</v>
      </c>
      <c r="F2" s="35">
        <v>82</v>
      </c>
      <c r="G2" s="35">
        <v>62</v>
      </c>
      <c r="H2" s="35">
        <v>80</v>
      </c>
      <c r="M2" s="38"/>
      <c r="O2" s="43"/>
      <c r="P2" s="43"/>
    </row>
    <row r="3" spans="1:16" ht="15.6">
      <c r="A3" s="2" t="s">
        <v>76</v>
      </c>
      <c r="B3" s="33" t="s">
        <v>21</v>
      </c>
      <c r="C3" s="35">
        <v>66</v>
      </c>
      <c r="D3" s="35">
        <v>90</v>
      </c>
      <c r="E3" s="35">
        <v>82</v>
      </c>
      <c r="F3" s="35">
        <v>69</v>
      </c>
      <c r="G3" s="35">
        <v>40</v>
      </c>
      <c r="H3" s="35">
        <v>72</v>
      </c>
      <c r="M3" s="38"/>
      <c r="O3" s="43"/>
      <c r="P3" s="43"/>
    </row>
    <row r="4" spans="1:16" ht="15.6">
      <c r="A4" s="2" t="s">
        <v>77</v>
      </c>
      <c r="B4" s="33" t="s">
        <v>22</v>
      </c>
      <c r="C4" s="35">
        <v>77</v>
      </c>
      <c r="D4" s="35">
        <v>61</v>
      </c>
      <c r="E4" s="35">
        <v>73</v>
      </c>
      <c r="F4" s="35">
        <v>69</v>
      </c>
      <c r="G4" s="35">
        <v>48</v>
      </c>
      <c r="H4" s="35">
        <v>82</v>
      </c>
      <c r="M4" s="38"/>
      <c r="O4" s="43"/>
      <c r="P4" s="43"/>
    </row>
    <row r="5" spans="1:16" ht="15.6">
      <c r="A5" s="2" t="s">
        <v>77</v>
      </c>
      <c r="B5" s="33" t="s">
        <v>23</v>
      </c>
      <c r="C5" s="35">
        <v>64</v>
      </c>
      <c r="D5" s="35">
        <v>55</v>
      </c>
      <c r="E5" s="35">
        <v>95</v>
      </c>
      <c r="F5" s="35">
        <v>61</v>
      </c>
      <c r="G5" s="35">
        <v>57</v>
      </c>
      <c r="H5" s="35">
        <v>54</v>
      </c>
      <c r="M5" s="38"/>
      <c r="O5" s="43"/>
      <c r="P5" s="43"/>
    </row>
    <row r="6" spans="1:16" ht="15.6">
      <c r="A6" s="2" t="s">
        <v>78</v>
      </c>
      <c r="B6" s="33" t="s">
        <v>24</v>
      </c>
      <c r="C6" s="35">
        <v>42</v>
      </c>
      <c r="D6" s="35">
        <v>61</v>
      </c>
      <c r="E6" s="35">
        <v>52</v>
      </c>
      <c r="F6" s="35">
        <v>49</v>
      </c>
      <c r="G6" s="35">
        <v>43</v>
      </c>
      <c r="H6" s="35">
        <v>62</v>
      </c>
      <c r="J6" s="28"/>
      <c r="M6" s="38"/>
      <c r="O6" s="43"/>
      <c r="P6" s="43"/>
    </row>
    <row r="7" spans="1:16" ht="15.6">
      <c r="A7" s="2" t="s">
        <v>79</v>
      </c>
      <c r="B7" s="33" t="s">
        <v>25</v>
      </c>
      <c r="C7" s="35">
        <v>86</v>
      </c>
      <c r="D7" s="35">
        <v>74</v>
      </c>
      <c r="E7" s="35">
        <v>48</v>
      </c>
      <c r="F7" s="35">
        <v>61</v>
      </c>
      <c r="G7" s="35">
        <v>76</v>
      </c>
      <c r="H7" s="35">
        <v>92</v>
      </c>
      <c r="J7" s="28"/>
      <c r="M7" s="38"/>
      <c r="O7" s="43"/>
      <c r="P7" s="43"/>
    </row>
    <row r="8" spans="1:16" ht="15.6">
      <c r="A8" s="2" t="s">
        <v>80</v>
      </c>
      <c r="B8" s="33" t="s">
        <v>26</v>
      </c>
      <c r="C8" s="35">
        <v>60</v>
      </c>
      <c r="D8" s="35">
        <v>79</v>
      </c>
      <c r="E8" s="35">
        <v>55</v>
      </c>
      <c r="F8" s="35">
        <v>89</v>
      </c>
      <c r="G8" s="35">
        <v>61</v>
      </c>
      <c r="H8" s="35">
        <v>43</v>
      </c>
      <c r="J8" s="28"/>
      <c r="M8" s="38"/>
      <c r="O8" s="43"/>
      <c r="P8" s="43"/>
    </row>
    <row r="9" spans="1:16" ht="15.6">
      <c r="A9" s="2" t="s">
        <v>79</v>
      </c>
      <c r="B9" s="33" t="s">
        <v>27</v>
      </c>
      <c r="C9" s="35">
        <v>51</v>
      </c>
      <c r="D9" s="35">
        <v>70</v>
      </c>
      <c r="E9" s="35">
        <v>48</v>
      </c>
      <c r="F9" s="35">
        <v>70</v>
      </c>
      <c r="G9" s="35">
        <v>65</v>
      </c>
      <c r="H9" s="35">
        <v>40</v>
      </c>
      <c r="J9" s="28"/>
      <c r="M9" s="38"/>
      <c r="O9" s="43"/>
      <c r="P9" s="43"/>
    </row>
    <row r="10" spans="1:16" ht="15.6">
      <c r="A10" s="2" t="s">
        <v>79</v>
      </c>
      <c r="B10" s="33" t="s">
        <v>28</v>
      </c>
      <c r="C10" s="35">
        <v>42</v>
      </c>
      <c r="D10" s="35">
        <v>95</v>
      </c>
      <c r="E10" s="35">
        <v>79</v>
      </c>
      <c r="F10" s="35">
        <v>46</v>
      </c>
      <c r="G10" s="35">
        <v>65</v>
      </c>
      <c r="H10" s="35">
        <v>86</v>
      </c>
      <c r="J10" s="28"/>
      <c r="M10" s="38"/>
      <c r="O10" s="43"/>
      <c r="P10" s="43"/>
    </row>
    <row r="11" spans="1:16" ht="15.6">
      <c r="A11" s="2" t="s">
        <v>81</v>
      </c>
      <c r="B11" s="33" t="s">
        <v>29</v>
      </c>
      <c r="C11" s="35">
        <v>100</v>
      </c>
      <c r="D11" s="35">
        <v>88</v>
      </c>
      <c r="E11" s="35">
        <v>70</v>
      </c>
      <c r="F11" s="35">
        <v>68</v>
      </c>
      <c r="G11" s="35">
        <v>96</v>
      </c>
      <c r="H11" s="35">
        <v>78</v>
      </c>
      <c r="J11" s="28"/>
      <c r="M11" s="38"/>
      <c r="O11" s="43"/>
      <c r="P11" s="43"/>
    </row>
    <row r="12" spans="1:16" ht="15.6">
      <c r="A12" s="2" t="s">
        <v>75</v>
      </c>
      <c r="B12" s="33" t="s">
        <v>16</v>
      </c>
      <c r="C12" s="35">
        <v>72</v>
      </c>
      <c r="D12" s="35">
        <v>82</v>
      </c>
      <c r="E12" s="36">
        <v>63</v>
      </c>
      <c r="F12" s="35">
        <v>99</v>
      </c>
      <c r="G12" s="35">
        <v>75</v>
      </c>
      <c r="H12" s="35">
        <v>62</v>
      </c>
      <c r="J12" s="37"/>
      <c r="M12" s="38"/>
      <c r="O12" s="43"/>
      <c r="P12" s="43"/>
    </row>
    <row r="13" spans="1:16" ht="15.6">
      <c r="A13" s="2" t="s">
        <v>75</v>
      </c>
      <c r="B13" s="33" t="s">
        <v>17</v>
      </c>
      <c r="C13" s="35">
        <v>100</v>
      </c>
      <c r="D13" s="35">
        <v>56</v>
      </c>
      <c r="E13" s="35">
        <v>70</v>
      </c>
      <c r="F13" s="35">
        <v>57</v>
      </c>
      <c r="G13" s="35">
        <v>81</v>
      </c>
      <c r="H13" s="35">
        <v>59</v>
      </c>
      <c r="J13" s="37"/>
      <c r="M13" s="38"/>
      <c r="O13" s="43"/>
      <c r="P13" s="43"/>
    </row>
    <row r="14" spans="1:16" ht="15.6">
      <c r="A14" s="2" t="s">
        <v>75</v>
      </c>
      <c r="B14" s="33" t="s">
        <v>18</v>
      </c>
      <c r="C14" s="35">
        <v>97</v>
      </c>
      <c r="D14" s="35">
        <v>95</v>
      </c>
      <c r="E14" s="35">
        <v>55</v>
      </c>
      <c r="F14" s="35">
        <v>45</v>
      </c>
      <c r="G14" s="35">
        <v>82</v>
      </c>
      <c r="H14" s="35">
        <v>53</v>
      </c>
      <c r="J14" s="37"/>
    </row>
    <row r="15" spans="1:16" ht="15.6">
      <c r="A15" s="2" t="s">
        <v>75</v>
      </c>
      <c r="B15" s="33" t="s">
        <v>19</v>
      </c>
      <c r="C15" s="35">
        <v>82</v>
      </c>
      <c r="D15" s="35">
        <v>47</v>
      </c>
      <c r="E15" s="35">
        <v>66</v>
      </c>
      <c r="F15" s="35">
        <v>97</v>
      </c>
      <c r="G15" s="35">
        <v>65</v>
      </c>
      <c r="H15" s="35">
        <v>49</v>
      </c>
      <c r="J15" s="37"/>
    </row>
    <row r="16" spans="1:16">
      <c r="A16" s="34"/>
      <c r="B16" s="32"/>
      <c r="C16" s="32"/>
      <c r="D16" s="32"/>
      <c r="E16" s="32"/>
      <c r="F16" s="32"/>
      <c r="G16" s="32"/>
      <c r="H16" s="32"/>
    </row>
    <row r="17" spans="2:8" ht="15.6">
      <c r="B17" s="33"/>
      <c r="C17" s="35"/>
      <c r="D17" s="35"/>
      <c r="E17" s="35"/>
      <c r="F17" s="35"/>
      <c r="G17" s="35"/>
      <c r="H17" s="35"/>
    </row>
    <row r="18" spans="2:8" ht="15.6">
      <c r="B18" s="33"/>
      <c r="C18" s="35"/>
      <c r="D18" s="35"/>
      <c r="E18" s="35"/>
      <c r="F18" s="35"/>
      <c r="G18" s="35"/>
      <c r="H18" s="35"/>
    </row>
    <row r="19" spans="2:8" ht="15.6">
      <c r="B19" s="33"/>
      <c r="C19" s="35"/>
      <c r="D19" s="35"/>
      <c r="E19" s="35"/>
      <c r="F19" s="35"/>
      <c r="G19" s="35"/>
      <c r="H19" s="35"/>
    </row>
    <row r="20" spans="2:8" ht="15.6">
      <c r="B20" s="33"/>
      <c r="C20" s="35"/>
      <c r="D20" s="35"/>
      <c r="E20" s="35"/>
      <c r="F20" s="35"/>
      <c r="G20" s="35"/>
      <c r="H20" s="35"/>
    </row>
    <row r="21" spans="2:8" ht="15.6">
      <c r="B21" s="33"/>
      <c r="C21" s="35"/>
      <c r="D21" s="35"/>
      <c r="E21" s="35"/>
      <c r="F21" s="35"/>
      <c r="G21" s="35"/>
      <c r="H21" s="35"/>
    </row>
    <row r="22" spans="2:8" ht="15.6">
      <c r="B22" s="33"/>
      <c r="C22" s="35"/>
      <c r="D22" s="35"/>
      <c r="E22" s="35"/>
      <c r="F22" s="35"/>
      <c r="G22" s="35"/>
      <c r="H22" s="35"/>
    </row>
    <row r="23" spans="2:8" ht="15.6">
      <c r="B23" s="33"/>
      <c r="C23" s="35"/>
      <c r="D23" s="35"/>
      <c r="E23" s="35"/>
      <c r="F23" s="35"/>
      <c r="G23" s="35"/>
      <c r="H23" s="35"/>
    </row>
    <row r="24" spans="2:8" ht="15.6">
      <c r="B24" s="33"/>
      <c r="C24" s="35"/>
      <c r="D24" s="35"/>
      <c r="E24" s="35"/>
      <c r="F24" s="35"/>
      <c r="G24" s="35"/>
      <c r="H24" s="35"/>
    </row>
    <row r="25" spans="2:8" ht="15.6">
      <c r="B25" s="33"/>
      <c r="C25" s="35"/>
      <c r="D25" s="35"/>
      <c r="E25" s="35"/>
      <c r="F25" s="35"/>
      <c r="G25" s="35"/>
      <c r="H25" s="35"/>
    </row>
    <row r="26" spans="2:8" ht="15.6">
      <c r="B26" s="33"/>
      <c r="C26" s="35"/>
      <c r="D26" s="35"/>
      <c r="E26" s="35"/>
      <c r="F26" s="35"/>
      <c r="G26" s="35"/>
      <c r="H26" s="35"/>
    </row>
    <row r="27" spans="2:8" ht="15.6">
      <c r="B27" s="33"/>
      <c r="C27" s="35"/>
      <c r="D27" s="35"/>
      <c r="E27" s="36"/>
      <c r="F27" s="35"/>
      <c r="G27" s="35"/>
      <c r="H27" s="35"/>
    </row>
    <row r="28" spans="2:8" ht="15.6">
      <c r="B28" s="33"/>
      <c r="C28" s="35"/>
      <c r="D28" s="35"/>
      <c r="E28" s="35"/>
      <c r="F28" s="35"/>
      <c r="G28" s="35"/>
      <c r="H28" s="35"/>
    </row>
    <row r="29" spans="2:8" ht="15.6">
      <c r="B29" s="33"/>
      <c r="C29" s="35"/>
      <c r="D29" s="35"/>
      <c r="E29" s="35"/>
      <c r="F29" s="35"/>
      <c r="G29" s="35"/>
      <c r="H29" s="35"/>
    </row>
    <row r="30" spans="2:8" ht="15.6">
      <c r="B30" s="33"/>
      <c r="C30" s="35"/>
      <c r="D30" s="35"/>
      <c r="E30" s="35"/>
      <c r="F30" s="35"/>
      <c r="G30" s="35"/>
      <c r="H30" s="35"/>
    </row>
  </sheetData>
  <sortState ref="A2:H15">
    <sortCondition ref="A2"/>
  </sortState>
  <phoneticPr fontId="3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selection activeCell="I17" sqref="I17"/>
    </sheetView>
  </sheetViews>
  <sheetFormatPr defaultRowHeight="13.8"/>
  <cols>
    <col min="1" max="1" width="5.5546875" style="41" bestFit="1" customWidth="1"/>
    <col min="2" max="2" width="18.33203125" bestFit="1" customWidth="1"/>
    <col min="3" max="3" width="19.88671875" customWidth="1"/>
    <col min="4" max="4" width="16.88671875" style="42" customWidth="1"/>
    <col min="7" max="7" width="11.6640625" bestFit="1" customWidth="1"/>
    <col min="9" max="9" width="10.5546875" bestFit="1" customWidth="1"/>
    <col min="10" max="10" width="9.5546875" bestFit="1" customWidth="1"/>
  </cols>
  <sheetData>
    <row r="1" spans="1:7">
      <c r="A1" s="41" t="s">
        <v>101</v>
      </c>
      <c r="B1" t="s">
        <v>97</v>
      </c>
      <c r="C1" t="s">
        <v>99</v>
      </c>
      <c r="D1" s="42" t="s">
        <v>100</v>
      </c>
    </row>
    <row r="2" spans="1:7">
      <c r="A2" s="38" t="s">
        <v>102</v>
      </c>
      <c r="B2" t="s">
        <v>57</v>
      </c>
      <c r="C2" s="43">
        <v>13.97</v>
      </c>
      <c r="D2" s="43">
        <v>6254.8</v>
      </c>
      <c r="G2" t="s">
        <v>106</v>
      </c>
    </row>
    <row r="3" spans="1:7">
      <c r="A3" s="38" t="s">
        <v>103</v>
      </c>
      <c r="B3" t="s">
        <v>96</v>
      </c>
      <c r="C3" s="43">
        <v>1.68</v>
      </c>
      <c r="D3" s="43">
        <v>2170.6999999999998</v>
      </c>
    </row>
    <row r="4" spans="1:7">
      <c r="A4" s="38" t="s">
        <v>103</v>
      </c>
      <c r="B4" t="s">
        <v>54</v>
      </c>
      <c r="C4" s="43">
        <v>12.13</v>
      </c>
      <c r="D4" s="43">
        <v>3911</v>
      </c>
      <c r="G4" t="s">
        <v>107</v>
      </c>
    </row>
    <row r="5" spans="1:7">
      <c r="A5" s="38" t="s">
        <v>104</v>
      </c>
      <c r="B5" t="s">
        <v>86</v>
      </c>
      <c r="C5" s="43">
        <v>45.44</v>
      </c>
      <c r="D5" s="43">
        <v>2625.71</v>
      </c>
    </row>
    <row r="6" spans="1:7">
      <c r="A6" s="38" t="s">
        <v>103</v>
      </c>
      <c r="B6" t="s">
        <v>46</v>
      </c>
      <c r="C6" s="43">
        <v>18</v>
      </c>
      <c r="D6" s="43">
        <v>11169</v>
      </c>
    </row>
    <row r="7" spans="1:7">
      <c r="A7" s="38" t="s">
        <v>102</v>
      </c>
      <c r="B7" t="s">
        <v>98</v>
      </c>
      <c r="C7" s="43">
        <v>23.6</v>
      </c>
      <c r="D7" s="43">
        <v>4885</v>
      </c>
    </row>
    <row r="8" spans="1:7">
      <c r="A8" s="38" t="s">
        <v>104</v>
      </c>
      <c r="B8" t="s">
        <v>90</v>
      </c>
      <c r="C8" s="43">
        <v>17.600000000000001</v>
      </c>
      <c r="D8" s="43">
        <v>3580</v>
      </c>
    </row>
    <row r="9" spans="1:7">
      <c r="A9" s="38" t="s">
        <v>103</v>
      </c>
      <c r="B9" t="s">
        <v>95</v>
      </c>
      <c r="C9" s="43">
        <v>3.4</v>
      </c>
      <c r="D9" s="43">
        <v>925.76</v>
      </c>
    </row>
    <row r="10" spans="1:7">
      <c r="A10" s="38" t="s">
        <v>103</v>
      </c>
      <c r="B10" t="s">
        <v>53</v>
      </c>
      <c r="C10" s="43">
        <v>18.77</v>
      </c>
      <c r="D10" s="43">
        <v>7519.52</v>
      </c>
    </row>
    <row r="11" spans="1:7">
      <c r="A11" s="38" t="s">
        <v>102</v>
      </c>
      <c r="B11" t="s">
        <v>45</v>
      </c>
      <c r="C11" s="43">
        <v>16.7</v>
      </c>
      <c r="D11" s="43">
        <v>9559.1299999999992</v>
      </c>
    </row>
    <row r="12" spans="1:7">
      <c r="A12" s="38" t="s">
        <v>102</v>
      </c>
      <c r="B12" t="s">
        <v>85</v>
      </c>
      <c r="C12" s="43">
        <v>45.48</v>
      </c>
      <c r="D12" s="43">
        <v>3788.7</v>
      </c>
    </row>
    <row r="13" spans="1:7">
      <c r="A13" s="38" t="s">
        <v>102</v>
      </c>
      <c r="B13" t="s">
        <v>51</v>
      </c>
      <c r="C13" s="43">
        <v>18.59</v>
      </c>
      <c r="D13" s="43">
        <v>5902</v>
      </c>
    </row>
    <row r="14" spans="1:7">
      <c r="A14" s="38" t="s">
        <v>102</v>
      </c>
      <c r="B14" t="s">
        <v>52</v>
      </c>
      <c r="C14" s="43">
        <v>21.18</v>
      </c>
      <c r="D14" s="43">
        <v>6860.2</v>
      </c>
    </row>
    <row r="15" spans="1:7">
      <c r="A15" s="38" t="s">
        <v>102</v>
      </c>
      <c r="B15" t="s">
        <v>89</v>
      </c>
      <c r="C15" s="43">
        <v>18.739999999999998</v>
      </c>
      <c r="D15" s="43">
        <v>2717.43</v>
      </c>
    </row>
    <row r="16" spans="1:7">
      <c r="A16" s="38" t="s">
        <v>103</v>
      </c>
      <c r="B16" t="s">
        <v>47</v>
      </c>
      <c r="C16" s="43">
        <v>10.26</v>
      </c>
      <c r="D16" s="43">
        <v>8029.3</v>
      </c>
    </row>
    <row r="17" spans="1:4">
      <c r="A17" s="38" t="s">
        <v>102</v>
      </c>
      <c r="B17" t="s">
        <v>43</v>
      </c>
      <c r="C17" s="43">
        <v>16.7</v>
      </c>
      <c r="D17" s="43">
        <v>4622.1000000000004</v>
      </c>
    </row>
    <row r="18" spans="1:4">
      <c r="A18" s="38" t="s">
        <v>103</v>
      </c>
      <c r="B18" t="s">
        <v>58</v>
      </c>
      <c r="C18" s="43">
        <v>14.59</v>
      </c>
      <c r="D18" s="43">
        <v>4368.8999999999996</v>
      </c>
    </row>
    <row r="19" spans="1:4">
      <c r="A19" s="38" t="s">
        <v>102</v>
      </c>
      <c r="B19" t="s">
        <v>105</v>
      </c>
      <c r="C19" s="43">
        <v>118.3</v>
      </c>
      <c r="D19" s="43">
        <v>2528.6</v>
      </c>
    </row>
    <row r="20" spans="1:4">
      <c r="A20" s="38" t="s">
        <v>104</v>
      </c>
      <c r="B20" t="s">
        <v>93</v>
      </c>
      <c r="C20" s="43">
        <v>6.64</v>
      </c>
      <c r="D20" s="43">
        <v>681.79</v>
      </c>
    </row>
    <row r="21" spans="1:4">
      <c r="A21" s="38" t="s">
        <v>104</v>
      </c>
      <c r="B21" t="s">
        <v>84</v>
      </c>
      <c r="C21" s="43">
        <v>72.23</v>
      </c>
      <c r="D21" s="43">
        <v>598.38</v>
      </c>
    </row>
    <row r="22" spans="1:4">
      <c r="A22" s="38" t="s">
        <v>103</v>
      </c>
      <c r="B22" t="s">
        <v>48</v>
      </c>
      <c r="C22" s="43">
        <v>15.38</v>
      </c>
      <c r="D22" s="43">
        <v>10005.83</v>
      </c>
    </row>
    <row r="23" spans="1:4">
      <c r="A23" s="38" t="s">
        <v>102</v>
      </c>
      <c r="B23" t="s">
        <v>91</v>
      </c>
      <c r="C23" s="43">
        <v>15.63</v>
      </c>
      <c r="D23" s="43">
        <v>3702.35</v>
      </c>
    </row>
    <row r="24" spans="1:4">
      <c r="A24" s="38" t="s">
        <v>104</v>
      </c>
      <c r="B24" t="s">
        <v>59</v>
      </c>
      <c r="C24" s="43">
        <v>20.56</v>
      </c>
      <c r="D24" s="43">
        <v>3835.44</v>
      </c>
    </row>
    <row r="25" spans="1:4">
      <c r="A25" s="38" t="s">
        <v>103</v>
      </c>
      <c r="B25" t="s">
        <v>88</v>
      </c>
      <c r="C25" s="43">
        <v>0.63</v>
      </c>
      <c r="D25" s="43">
        <v>2418.33</v>
      </c>
    </row>
    <row r="26" spans="1:4">
      <c r="A26" s="38" t="s">
        <v>104</v>
      </c>
      <c r="B26" t="s">
        <v>50</v>
      </c>
      <c r="C26" s="43">
        <v>48.14</v>
      </c>
      <c r="D26" s="43">
        <v>8302</v>
      </c>
    </row>
    <row r="27" spans="1:4">
      <c r="A27" s="38" t="s">
        <v>103</v>
      </c>
      <c r="B27" t="s">
        <v>94</v>
      </c>
      <c r="C27" s="43">
        <v>3.6</v>
      </c>
      <c r="D27" s="43">
        <v>2369</v>
      </c>
    </row>
    <row r="28" spans="1:4">
      <c r="A28" s="38" t="s">
        <v>103</v>
      </c>
      <c r="B28" t="s">
        <v>87</v>
      </c>
      <c r="C28" s="43">
        <v>1.1299999999999999</v>
      </c>
      <c r="D28" s="43">
        <v>1556.87</v>
      </c>
    </row>
    <row r="29" spans="1:4">
      <c r="A29" s="38" t="s">
        <v>104</v>
      </c>
      <c r="B29" t="s">
        <v>83</v>
      </c>
      <c r="C29" s="43">
        <v>122.8</v>
      </c>
      <c r="D29" s="43">
        <v>337.15</v>
      </c>
    </row>
    <row r="30" spans="1:4">
      <c r="A30" s="38" t="s">
        <v>104</v>
      </c>
      <c r="B30" t="s">
        <v>82</v>
      </c>
      <c r="C30" s="43">
        <v>166</v>
      </c>
      <c r="D30" s="43">
        <v>2444.67</v>
      </c>
    </row>
    <row r="31" spans="1:4">
      <c r="A31" s="38" t="s">
        <v>104</v>
      </c>
      <c r="B31" t="s">
        <v>64</v>
      </c>
      <c r="C31" s="43">
        <v>38.33</v>
      </c>
      <c r="D31" s="43">
        <v>4800.5</v>
      </c>
    </row>
    <row r="32" spans="1:4">
      <c r="A32" s="38" t="s">
        <v>103</v>
      </c>
      <c r="B32" t="s">
        <v>49</v>
      </c>
      <c r="C32" s="43">
        <v>10.199999999999999</v>
      </c>
      <c r="D32" s="43">
        <v>5657</v>
      </c>
    </row>
    <row r="33" spans="1:4">
      <c r="A33" s="38" t="s">
        <v>104</v>
      </c>
      <c r="B33" t="s">
        <v>92</v>
      </c>
      <c r="C33" s="43">
        <v>8.23</v>
      </c>
      <c r="D33" s="43">
        <v>3048.43</v>
      </c>
    </row>
    <row r="34" spans="1:4">
      <c r="A34" s="38"/>
    </row>
    <row r="35" spans="1:4" ht="14.4" thickBot="1">
      <c r="A35" s="38"/>
    </row>
    <row r="36" spans="1:4" ht="14.4" thickBot="1">
      <c r="A36" s="39"/>
    </row>
    <row r="37" spans="1:4">
      <c r="A37" s="40"/>
    </row>
  </sheetData>
  <sortState ref="A2:C33">
    <sortCondition ref="B1"/>
  </sortState>
  <phoneticPr fontId="3" type="noConversion"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F18" sqref="F18"/>
    </sheetView>
  </sheetViews>
  <sheetFormatPr defaultRowHeight="13.8"/>
  <cols>
    <col min="2" max="2" width="18.33203125" bestFit="1" customWidth="1"/>
    <col min="3" max="3" width="20.44140625" bestFit="1" customWidth="1"/>
    <col min="4" max="4" width="17.33203125" bestFit="1" customWidth="1"/>
  </cols>
  <sheetData>
    <row r="1" spans="1:18">
      <c r="A1" s="41" t="s">
        <v>101</v>
      </c>
      <c r="B1" t="s">
        <v>97</v>
      </c>
      <c r="C1" t="s">
        <v>99</v>
      </c>
      <c r="D1" s="42" t="s">
        <v>100</v>
      </c>
    </row>
    <row r="2" spans="1:18">
      <c r="A2" s="38" t="s">
        <v>102</v>
      </c>
      <c r="B2" t="s">
        <v>57</v>
      </c>
      <c r="C2" s="43">
        <v>13.97</v>
      </c>
      <c r="D2" s="43">
        <v>6254.8</v>
      </c>
      <c r="G2" t="s">
        <v>108</v>
      </c>
      <c r="O2" s="41"/>
      <c r="R2" s="42"/>
    </row>
    <row r="3" spans="1:18">
      <c r="A3" s="38" t="s">
        <v>103</v>
      </c>
      <c r="B3" t="s">
        <v>96</v>
      </c>
      <c r="C3" s="43">
        <v>1.68</v>
      </c>
      <c r="D3" s="43">
        <v>2170.6999999999998</v>
      </c>
      <c r="O3" s="38"/>
      <c r="Q3" s="43"/>
      <c r="R3" s="43"/>
    </row>
    <row r="4" spans="1:18">
      <c r="A4" s="38" t="s">
        <v>103</v>
      </c>
      <c r="B4" t="s">
        <v>54</v>
      </c>
      <c r="C4" s="43">
        <v>12.13</v>
      </c>
      <c r="D4" s="43">
        <v>3911</v>
      </c>
      <c r="G4" t="s">
        <v>109</v>
      </c>
      <c r="O4" s="38"/>
      <c r="Q4" s="43"/>
      <c r="R4" s="43"/>
    </row>
    <row r="5" spans="1:18">
      <c r="A5" s="38" t="s">
        <v>104</v>
      </c>
      <c r="B5" t="s">
        <v>86</v>
      </c>
      <c r="C5" s="43">
        <v>45.44</v>
      </c>
      <c r="D5" s="43">
        <v>2625.71</v>
      </c>
      <c r="O5" s="38"/>
      <c r="Q5" s="43"/>
      <c r="R5" s="43"/>
    </row>
    <row r="6" spans="1:18">
      <c r="A6" s="38" t="s">
        <v>103</v>
      </c>
      <c r="B6" t="s">
        <v>46</v>
      </c>
      <c r="C6" s="43">
        <v>18</v>
      </c>
      <c r="D6" s="43">
        <v>11169</v>
      </c>
      <c r="G6" t="s">
        <v>110</v>
      </c>
      <c r="O6" s="38"/>
      <c r="Q6" s="43"/>
      <c r="R6" s="43"/>
    </row>
    <row r="7" spans="1:18">
      <c r="A7" s="38" t="s">
        <v>102</v>
      </c>
      <c r="B7" t="s">
        <v>98</v>
      </c>
      <c r="C7" s="43">
        <v>23.6</v>
      </c>
      <c r="D7" s="43">
        <v>4885</v>
      </c>
      <c r="O7" s="38"/>
      <c r="Q7" s="43"/>
      <c r="R7" s="43"/>
    </row>
    <row r="8" spans="1:18">
      <c r="A8" s="38" t="s">
        <v>104</v>
      </c>
      <c r="B8" t="s">
        <v>90</v>
      </c>
      <c r="C8" s="43">
        <v>17.600000000000001</v>
      </c>
      <c r="D8" s="43">
        <v>3580</v>
      </c>
      <c r="O8" s="38"/>
      <c r="Q8" s="43"/>
      <c r="R8" s="43"/>
    </row>
    <row r="9" spans="1:18">
      <c r="A9" s="38" t="s">
        <v>103</v>
      </c>
      <c r="B9" t="s">
        <v>95</v>
      </c>
      <c r="C9" s="43">
        <v>3.4</v>
      </c>
      <c r="D9" s="43">
        <v>925.76</v>
      </c>
      <c r="O9" s="38"/>
      <c r="Q9" s="43"/>
      <c r="R9" s="43"/>
    </row>
    <row r="10" spans="1:18">
      <c r="A10" s="38" t="s">
        <v>103</v>
      </c>
      <c r="B10" t="s">
        <v>53</v>
      </c>
      <c r="C10" s="43">
        <v>18.77</v>
      </c>
      <c r="D10" s="43">
        <v>7519.52</v>
      </c>
      <c r="O10" s="38"/>
      <c r="Q10" s="43"/>
      <c r="R10" s="43"/>
    </row>
    <row r="11" spans="1:18">
      <c r="A11" s="38" t="s">
        <v>102</v>
      </c>
      <c r="B11" t="s">
        <v>45</v>
      </c>
      <c r="C11" s="43">
        <v>16.7</v>
      </c>
      <c r="D11" s="43">
        <v>9559.1299999999992</v>
      </c>
      <c r="O11" s="38"/>
      <c r="Q11" s="43"/>
      <c r="R11" s="43"/>
    </row>
    <row r="12" spans="1:18">
      <c r="A12" s="38" t="s">
        <v>102</v>
      </c>
      <c r="B12" t="s">
        <v>85</v>
      </c>
      <c r="C12" s="43">
        <v>45.48</v>
      </c>
      <c r="D12" s="43">
        <v>3788.7</v>
      </c>
      <c r="O12" s="38"/>
      <c r="Q12" s="43"/>
      <c r="R12" s="43"/>
    </row>
    <row r="13" spans="1:18">
      <c r="A13" s="38" t="s">
        <v>102</v>
      </c>
      <c r="B13" t="s">
        <v>51</v>
      </c>
      <c r="C13" s="43">
        <v>18.59</v>
      </c>
      <c r="D13" s="43">
        <v>5902</v>
      </c>
      <c r="O13" s="38"/>
      <c r="Q13" s="43"/>
      <c r="R13" s="43"/>
    </row>
    <row r="14" spans="1:18">
      <c r="A14" s="38" t="s">
        <v>102</v>
      </c>
      <c r="B14" t="s">
        <v>52</v>
      </c>
      <c r="C14" s="43">
        <v>21.18</v>
      </c>
      <c r="D14" s="43">
        <v>6860.2</v>
      </c>
      <c r="O14" s="38"/>
      <c r="Q14" s="43"/>
      <c r="R14" s="43"/>
    </row>
    <row r="15" spans="1:18">
      <c r="A15" s="38" t="s">
        <v>102</v>
      </c>
      <c r="B15" t="s">
        <v>89</v>
      </c>
      <c r="C15" s="43">
        <v>18.739999999999998</v>
      </c>
      <c r="D15" s="43">
        <v>2717.43</v>
      </c>
      <c r="O15" s="38"/>
      <c r="Q15" s="43"/>
      <c r="R15" s="43"/>
    </row>
    <row r="16" spans="1:18">
      <c r="A16" s="38" t="s">
        <v>103</v>
      </c>
      <c r="B16" t="s">
        <v>47</v>
      </c>
      <c r="C16" s="43">
        <v>10.26</v>
      </c>
      <c r="D16" s="43">
        <v>8029.3</v>
      </c>
      <c r="O16" s="38"/>
      <c r="Q16" s="43"/>
      <c r="R16" s="43"/>
    </row>
    <row r="17" spans="1:18">
      <c r="A17" s="38" t="s">
        <v>102</v>
      </c>
      <c r="B17" t="s">
        <v>43</v>
      </c>
      <c r="C17" s="43">
        <v>16.7</v>
      </c>
      <c r="D17" s="43">
        <v>4622.1000000000004</v>
      </c>
      <c r="O17" s="38"/>
      <c r="Q17" s="43"/>
      <c r="R17" s="43"/>
    </row>
    <row r="18" spans="1:18">
      <c r="A18" s="38" t="s">
        <v>103</v>
      </c>
      <c r="B18" t="s">
        <v>58</v>
      </c>
      <c r="C18" s="43">
        <v>14.59</v>
      </c>
      <c r="D18" s="43">
        <v>4368.8999999999996</v>
      </c>
      <c r="O18" s="38"/>
      <c r="Q18" s="43"/>
      <c r="R18" s="43"/>
    </row>
    <row r="19" spans="1:18">
      <c r="A19" s="38" t="s">
        <v>102</v>
      </c>
      <c r="B19" t="s">
        <v>105</v>
      </c>
      <c r="C19" s="43">
        <v>118.3</v>
      </c>
      <c r="D19" s="43">
        <v>2528.6</v>
      </c>
      <c r="O19" s="38"/>
      <c r="Q19" s="43"/>
      <c r="R19" s="43"/>
    </row>
    <row r="20" spans="1:18">
      <c r="A20" s="38" t="s">
        <v>104</v>
      </c>
      <c r="B20" t="s">
        <v>93</v>
      </c>
      <c r="C20" s="43">
        <v>6.64</v>
      </c>
      <c r="D20" s="43">
        <v>681.79</v>
      </c>
      <c r="O20" s="38"/>
      <c r="Q20" s="43"/>
      <c r="R20" s="43"/>
    </row>
    <row r="21" spans="1:18">
      <c r="A21" s="38" t="s">
        <v>104</v>
      </c>
      <c r="B21" t="s">
        <v>84</v>
      </c>
      <c r="C21" s="43">
        <v>72.23</v>
      </c>
      <c r="D21" s="43">
        <v>598.38</v>
      </c>
      <c r="O21" s="38"/>
      <c r="Q21" s="43"/>
      <c r="R21" s="43"/>
    </row>
    <row r="22" spans="1:18">
      <c r="A22" s="38" t="s">
        <v>103</v>
      </c>
      <c r="B22" t="s">
        <v>48</v>
      </c>
      <c r="C22" s="43">
        <v>15.38</v>
      </c>
      <c r="D22" s="43">
        <v>10005.83</v>
      </c>
      <c r="O22" s="38"/>
      <c r="Q22" s="43"/>
      <c r="R22" s="43"/>
    </row>
    <row r="23" spans="1:18">
      <c r="A23" s="38" t="s">
        <v>102</v>
      </c>
      <c r="B23" t="s">
        <v>91</v>
      </c>
      <c r="C23" s="43">
        <v>15.63</v>
      </c>
      <c r="D23" s="43">
        <v>3702.35</v>
      </c>
      <c r="O23" s="38"/>
      <c r="Q23" s="43"/>
      <c r="R23" s="43"/>
    </row>
    <row r="24" spans="1:18">
      <c r="A24" s="38" t="s">
        <v>104</v>
      </c>
      <c r="B24" t="s">
        <v>59</v>
      </c>
      <c r="C24" s="43">
        <v>20.56</v>
      </c>
      <c r="D24" s="43">
        <v>3835.44</v>
      </c>
      <c r="O24" s="38"/>
      <c r="Q24" s="43"/>
      <c r="R24" s="43"/>
    </row>
    <row r="25" spans="1:18">
      <c r="A25" s="38" t="s">
        <v>103</v>
      </c>
      <c r="B25" t="s">
        <v>88</v>
      </c>
      <c r="C25" s="43">
        <v>0.63</v>
      </c>
      <c r="D25" s="43">
        <v>2418.33</v>
      </c>
      <c r="O25" s="38"/>
      <c r="Q25" s="43"/>
      <c r="R25" s="43"/>
    </row>
    <row r="26" spans="1:18">
      <c r="A26" s="38" t="s">
        <v>104</v>
      </c>
      <c r="B26" t="s">
        <v>50</v>
      </c>
      <c r="C26" s="43">
        <v>48.14</v>
      </c>
      <c r="D26" s="43">
        <v>8302</v>
      </c>
      <c r="O26" s="38"/>
      <c r="Q26" s="43"/>
      <c r="R26" s="43"/>
    </row>
    <row r="27" spans="1:18">
      <c r="A27" s="38" t="s">
        <v>103</v>
      </c>
      <c r="B27" t="s">
        <v>94</v>
      </c>
      <c r="C27" s="43">
        <v>3.6</v>
      </c>
      <c r="D27" s="43">
        <v>2369</v>
      </c>
      <c r="O27" s="38"/>
      <c r="Q27" s="43"/>
      <c r="R27" s="43"/>
    </row>
    <row r="28" spans="1:18">
      <c r="A28" s="38" t="s">
        <v>103</v>
      </c>
      <c r="B28" t="s">
        <v>87</v>
      </c>
      <c r="C28" s="43">
        <v>1.1299999999999999</v>
      </c>
      <c r="D28" s="43">
        <v>1556.87</v>
      </c>
      <c r="O28" s="38"/>
      <c r="Q28" s="43"/>
      <c r="R28" s="43"/>
    </row>
    <row r="29" spans="1:18">
      <c r="A29" s="38" t="s">
        <v>104</v>
      </c>
      <c r="B29" t="s">
        <v>83</v>
      </c>
      <c r="C29" s="43">
        <v>122.8</v>
      </c>
      <c r="D29" s="43">
        <v>337.15</v>
      </c>
      <c r="O29" s="38"/>
      <c r="Q29" s="43"/>
      <c r="R29" s="43"/>
    </row>
    <row r="30" spans="1:18">
      <c r="A30" s="38" t="s">
        <v>104</v>
      </c>
      <c r="B30" t="s">
        <v>82</v>
      </c>
      <c r="C30" s="43">
        <v>166</v>
      </c>
      <c r="D30" s="43">
        <v>2444.67</v>
      </c>
      <c r="O30" s="38"/>
      <c r="Q30" s="43"/>
      <c r="R30" s="43"/>
    </row>
    <row r="31" spans="1:18">
      <c r="A31" s="38" t="s">
        <v>104</v>
      </c>
      <c r="B31" t="s">
        <v>64</v>
      </c>
      <c r="C31" s="43">
        <v>38.33</v>
      </c>
      <c r="D31" s="43">
        <v>4800.5</v>
      </c>
      <c r="O31" s="38"/>
      <c r="Q31" s="43"/>
      <c r="R31" s="43"/>
    </row>
    <row r="32" spans="1:18">
      <c r="A32" s="38" t="s">
        <v>103</v>
      </c>
      <c r="B32" t="s">
        <v>49</v>
      </c>
      <c r="C32" s="43">
        <v>10.199999999999999</v>
      </c>
      <c r="D32" s="43">
        <v>5657</v>
      </c>
      <c r="O32" s="38"/>
      <c r="Q32" s="43"/>
      <c r="R32" s="43"/>
    </row>
    <row r="33" spans="1:18">
      <c r="A33" s="38" t="s">
        <v>104</v>
      </c>
      <c r="B33" t="s">
        <v>92</v>
      </c>
      <c r="C33" s="43">
        <v>8.23</v>
      </c>
      <c r="D33" s="43">
        <v>3048.43</v>
      </c>
      <c r="O33" s="38"/>
      <c r="Q33" s="43"/>
      <c r="R33" s="43"/>
    </row>
    <row r="34" spans="1:18">
      <c r="O34" s="38"/>
      <c r="Q34" s="43"/>
      <c r="R34" s="43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3</vt:i4>
      </vt:variant>
    </vt:vector>
  </HeadingPairs>
  <TitlesOfParts>
    <vt:vector size="9" baseType="lpstr">
      <vt:lpstr>目录</vt:lpstr>
      <vt:lpstr>查找替换与批注</vt:lpstr>
      <vt:lpstr>定位填充</vt:lpstr>
      <vt:lpstr>排序</vt:lpstr>
      <vt:lpstr>筛选</vt:lpstr>
      <vt:lpstr>高级筛选</vt:lpstr>
      <vt:lpstr>目录!Print_Area</vt:lpstr>
      <vt:lpstr>示例</vt:lpstr>
      <vt:lpstr>高级筛选!提取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2019-03-10T10:26:30Z</dcterms:modified>
</cp:coreProperties>
</file>